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bookViews>
    <workbookView showSheetTabs="0" xWindow="0" yWindow="0" windowWidth="20490" windowHeight="7785"/>
  </bookViews>
  <sheets>
    <sheet name="ANASAYFA" sheetId="2" r:id="rId1"/>
    <sheet name="BİL" sheetId="3" r:id="rId2"/>
    <sheet name="HUKUK" sheetId="4" r:id="rId3"/>
    <sheet name="MUH" sheetId="5" r:id="rId4"/>
    <sheet name="MÜLKİ" sheetId="6" r:id="rId5"/>
    <sheet name="YÖNETİM" sheetId="7" r:id="rId6"/>
  </sheets>
  <definedNames>
    <definedName name="_xlnm.Print_Area" localSheetId="4">MÜLKİ!$A$1:$J$39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5" l="1"/>
  <c r="H14" i="5"/>
  <c r="H13" i="5"/>
  <c r="H12" i="5"/>
  <c r="H11" i="5"/>
  <c r="H10" i="5"/>
</calcChain>
</file>

<file path=xl/sharedStrings.xml><?xml version="1.0" encoding="utf-8"?>
<sst xmlns="http://schemas.openxmlformats.org/spreadsheetml/2006/main" count="538" uniqueCount="180">
  <si>
    <t>ADI SOYADI</t>
  </si>
  <si>
    <t>SONUÇ</t>
  </si>
  <si>
    <t>SN</t>
  </si>
  <si>
    <t>PROGRAM</t>
  </si>
  <si>
    <t>AÇIKLAMA</t>
  </si>
  <si>
    <t>MUAFİYET DERSLER</t>
  </si>
  <si>
    <t>TYT PUAN</t>
  </si>
  <si>
    <t>MİN. PUAN</t>
  </si>
  <si>
    <t>GNO</t>
  </si>
  <si>
    <t>BASVURU TÜRÜ</t>
  </si>
  <si>
    <t>RED</t>
  </si>
  <si>
    <t>MERKEZİ YATAY GEÇİŞ</t>
  </si>
  <si>
    <t xml:space="preserve">ADALET </t>
  </si>
  <si>
    <t>ÖZEL GÜVENLİK VE KORUMA</t>
  </si>
  <si>
    <t>KABUL</t>
  </si>
  <si>
    <t>SİVİL SAVUNMA VE İTFAİYECİLİK</t>
  </si>
  <si>
    <t>İBRAHİM YILMAZ</t>
  </si>
  <si>
    <t>MUHAMMED SALİH İMAMOĞLU</t>
  </si>
  <si>
    <t>KURUM İÇİ/DIŞI YATAY GEÇİŞ</t>
  </si>
  <si>
    <t>BİLGİSAYAR PROGRAMCILIĞI</t>
  </si>
  <si>
    <t>BİLGİSAYAR TEKNOLOJİLERİ BÖLÜMÜ YATAY GEÇİŞ SONUÇLARI</t>
  </si>
  <si>
    <t>MÜLKİYET KORUMA ve GÜVENLİK BÖLÜMÜ                     YATAY GEÇİŞ SONUÇLARI</t>
  </si>
  <si>
    <t>HUKUK BÖLÜMÜ                     YATAY GEÇİŞ SONUÇLARI</t>
  </si>
  <si>
    <t>MUHASEBE ve VERGİ  BÖLÜMÜ                                  YATAY GEÇİŞ SONUÇLARI</t>
  </si>
  <si>
    <t>YÖNETİM ve ORGANİZASYON BÖLÜMÜ YATAY GEÇİŞ SONUÇLARI</t>
  </si>
  <si>
    <t>OĞUZELİ MESLEK YÜKSEKOKULU</t>
  </si>
  <si>
    <t>GERİ DÖNMEK İÇİN TIKLAYINIZ</t>
  </si>
  <si>
    <t>GAZİANTEP ÜNİVERSİTESİ</t>
  </si>
  <si>
    <r>
      <t xml:space="preserve">HANGİ BÖLÜM SONUÇLARINA BAKMAK İSTİYORSANIZ İLGİLİ BÖLÜM ÜZERİNE </t>
    </r>
    <r>
      <rPr>
        <b/>
        <sz val="18"/>
        <color rgb="FF0070C0"/>
        <rFont val="Arial Nova Cond"/>
        <family val="2"/>
        <charset val="162"/>
      </rPr>
      <t>TIKLAYINIZ…</t>
    </r>
  </si>
  <si>
    <t>2021 - 2022 GÜZ DÖNEMİ YATAY GEÇİŞ SONUÇLARI</t>
  </si>
  <si>
    <t>,</t>
  </si>
  <si>
    <r>
      <t xml:space="preserve">2021-2022 GÜZ YARIYILI </t>
    </r>
    <r>
      <rPr>
        <b/>
        <sz val="11"/>
        <color rgb="FFFF0000"/>
        <rFont val="Arial Nova Cond"/>
        <family val="2"/>
      </rPr>
      <t>YÖNETİM VE ORGANİZASYON</t>
    </r>
    <r>
      <rPr>
        <b/>
        <sz val="11"/>
        <rFont val="Arial Nova Cond"/>
        <family val="2"/>
      </rPr>
      <t xml:space="preserve"> BÖLÜMÜ YATAY GEÇİŞ BAŞVURU SONUÇLARI </t>
    </r>
  </si>
  <si>
    <t>FATİH ÖZTOP</t>
  </si>
  <si>
    <t>95.5</t>
  </si>
  <si>
    <t>KURUM DIŞI GEÇİŞ</t>
  </si>
  <si>
    <t>TYT 0,18 Katsayı ile Yerleşen Son Kişinin Puanı : 226,29714
TYT 0,12 Katsayı ile Yerleşen Son Kişinin Puanı : 226,85333</t>
  </si>
  <si>
    <t>Yatay geçiş için yeterli koşullar sağlandığından Kabulüne</t>
  </si>
  <si>
    <t>SÜHENDA URUÇ</t>
  </si>
  <si>
    <t>89.26</t>
  </si>
  <si>
    <t xml:space="preserve">MERKEZİ YATAY GEÇİŞ </t>
  </si>
  <si>
    <t>Yatay geçiş için yeterli koşullar sağlanmadığından Reddine</t>
  </si>
  <si>
    <t>Geçersiz Başvuru</t>
  </si>
  <si>
    <t>-</t>
  </si>
  <si>
    <t>YUNUS EMRE KÖROĞULLARI</t>
  </si>
  <si>
    <t>85.53</t>
  </si>
  <si>
    <t>Öğrencinin üniversiteyi kazandığı yıla ait ÖSYM puanı, yatay geçiş için başvurduğu
bölümün ilgili yıldaki ÖSYM puanı ile eşit veya en fazla 10 puan düşük olmalıdır.</t>
  </si>
  <si>
    <t>SENEM YILDIRIM</t>
  </si>
  <si>
    <t>33.50</t>
  </si>
  <si>
    <t>Yerleştirme Puanı : 222,74091
Ek Puanlı Yerleştirme Puanı : 242,41191</t>
  </si>
  <si>
    <t xml:space="preserve">
ADAYIN GAZİANTEP ÜNİVERSİTESİNDE YATAY GEÇİŞ YAPMAK İSTEDİĞİ BÖLÜM/PROGRAM : NİZİP MESLEK YÜKSEKOKULU BİLGİSAYAR PROGRAMCILIĞI
</t>
  </si>
  <si>
    <t>MUSTAFA KARACAN</t>
  </si>
  <si>
    <t>86.46</t>
  </si>
  <si>
    <t>Eksik Evrak / Sınavsız İkinci Üniversite kapsamında kayıt yaptırmış olan öğrenciler yatay geçiş yapamazlar.</t>
  </si>
  <si>
    <t>ALİ DELİBAŞ</t>
  </si>
  <si>
    <t>Eksik Evrak</t>
  </si>
  <si>
    <t>AYŞE DOĞAN</t>
  </si>
  <si>
    <t>DETAYLI AÇIKLAMA</t>
  </si>
  <si>
    <r>
      <t xml:space="preserve">2021-2022 GÜZ YARIYILI </t>
    </r>
    <r>
      <rPr>
        <b/>
        <sz val="14"/>
        <color rgb="FFFF0000"/>
        <rFont val="Times New Roman"/>
        <family val="1"/>
        <charset val="162"/>
      </rPr>
      <t>BİLGİSAYAR PROGRAMCILIĞI</t>
    </r>
    <r>
      <rPr>
        <b/>
        <sz val="14"/>
        <color rgb="FF002060"/>
        <rFont val="Times New Roman"/>
        <family val="1"/>
        <charset val="162"/>
      </rPr>
      <t xml:space="preserve"> </t>
    </r>
    <r>
      <rPr>
        <b/>
        <sz val="14"/>
        <rFont val="Times New Roman"/>
        <family val="1"/>
        <charset val="162"/>
      </rPr>
      <t xml:space="preserve">BÖLÜMÜ YATAY GEÇİŞ BAŞVURU SONUÇLARI </t>
    </r>
  </si>
  <si>
    <t>HAVVA GÖRENOĞLU</t>
  </si>
  <si>
    <t>Red</t>
  </si>
  <si>
    <t>Eksik belge nedeniyle REDDEDİLMİŞTİR</t>
  </si>
  <si>
    <t>BURCİN YAŞAR</t>
  </si>
  <si>
    <t>Merkezi yatay geçişi için uygundur</t>
  </si>
  <si>
    <t>İREM SURHA</t>
  </si>
  <si>
    <t>KADER SAYİN</t>
  </si>
  <si>
    <t>ÜMİT YEŞİLKAYA</t>
  </si>
  <si>
    <t>BÜŞRA ÜNLÜ</t>
  </si>
  <si>
    <t>Yatay geçiş şartlarını sağlamadığından reddedilmiştir.</t>
  </si>
  <si>
    <t>EYÜP YILMAZ</t>
  </si>
  <si>
    <t>BEYZA NUR DAĞCI</t>
  </si>
  <si>
    <t>AHMET KARATAŞ</t>
  </si>
  <si>
    <t>ALİ TAŞAR</t>
  </si>
  <si>
    <t>ÖZNUR BECEL</t>
  </si>
  <si>
    <t>Kurum dışı yatay geçişi için uygundur</t>
  </si>
  <si>
    <t>AHMET ÖNCEL</t>
  </si>
  <si>
    <t>NUR ÖZKILIÇ</t>
  </si>
  <si>
    <t>MERVE NUR SÜT</t>
  </si>
  <si>
    <t>AYŞEGÜL PALTA</t>
  </si>
  <si>
    <t>NERGİZ AKAN</t>
  </si>
  <si>
    <t>ECE MENGÜLLÜOĞLU</t>
  </si>
  <si>
    <t>DURDANE DANIŞOĞLU</t>
  </si>
  <si>
    <t>İLKNUR ŞAHİN</t>
  </si>
  <si>
    <t>KURUM İÇİ GEÇİŞ</t>
  </si>
  <si>
    <t>Eksik belge ve kurum içi yatay geçiş şartlarını sağlamadığından REDDEDİLMİŞTİR</t>
  </si>
  <si>
    <t>SEYİT BAKİ ÖZTÜRK</t>
  </si>
  <si>
    <t xml:space="preserve">CEZA İNFAZ VE GÜVENLİK HİZMETLERİ </t>
  </si>
  <si>
    <t>MELEK DEMİR</t>
  </si>
  <si>
    <t>RAMAZAN TOSUN</t>
  </si>
  <si>
    <t>NİDA GÜLTEN GÖDE</t>
  </si>
  <si>
    <t>SENANUR DAĞLIOĞLU</t>
  </si>
  <si>
    <t>ERAY ÇATAL</t>
  </si>
  <si>
    <r>
      <t xml:space="preserve">2021-2022 GÜZ YARIYILI </t>
    </r>
    <r>
      <rPr>
        <b/>
        <sz val="14"/>
        <color rgb="FFFF0000"/>
        <rFont val="Times New Roman"/>
        <family val="1"/>
        <charset val="162"/>
      </rPr>
      <t>HUKUK</t>
    </r>
    <r>
      <rPr>
        <b/>
        <sz val="14"/>
        <rFont val="Times New Roman"/>
        <family val="1"/>
        <charset val="162"/>
      </rPr>
      <t xml:space="preserve"> BÖLÜMÜ YATAY GEÇİŞ BAŞVURU SONUÇLARI </t>
    </r>
  </si>
  <si>
    <t>HALİME YILDIRIM</t>
  </si>
  <si>
    <t>Eksik belgeden dolayı reddine</t>
  </si>
  <si>
    <t xml:space="preserve">  TURK101 (BA), YDBİ 101 (AA), AİİT201 (AA), AİİT202 (CC), YDBİ102 (AA), TURK102 (BA)</t>
  </si>
  <si>
    <t>MERVE KARATAŞ</t>
  </si>
  <si>
    <t>OMSV149(BB), OMSV135(AA), OMSV131(CC), OMSV129(BB), GOS118(CC), OMSV178(BB), TURK101 (CB+), YDBİ 101 (BB+), AİİT201 (BB), AİİT202 (BB), YDBİ102 (AA), TURK102 (CC+).</t>
  </si>
  <si>
    <t>ABDURRAHMAN CAKA</t>
  </si>
  <si>
    <t xml:space="preserve">  TURK101 (BA), YDBİ 101 (AA), AİİT201 (AA), AİİT202 (CC), YDBİ102 (AA), TURK102 (BB), OMSV149(AA), GOS118(AA), OMSV135(CC), OMSV107(BA), OMSV129(BA), OMSV180(BB), OMSV225(BA), OMSV281(CB), OMSV178(BB), OMSV272(CC), OMSV263(AA).</t>
  </si>
  <si>
    <t>ATİLLA ALPER AKYEL</t>
  </si>
  <si>
    <t>SIDDIK CAN KARAKURT</t>
  </si>
  <si>
    <t>NECMETTİN NURKAN SIDAN</t>
  </si>
  <si>
    <t>İLYAS TUYĞUN</t>
  </si>
  <si>
    <t>MÜCAHİD SAYLAN</t>
  </si>
  <si>
    <t>ENES AKELMA</t>
  </si>
  <si>
    <t>TURK101(CB), AİİT201(BB), OMSV149 (DD).</t>
  </si>
  <si>
    <t>ŞEYHMUS DEMİR</t>
  </si>
  <si>
    <t>MUHAMMED DENİZ</t>
  </si>
  <si>
    <t>EZGİ YILDIRAN</t>
  </si>
  <si>
    <t>MEHMET CAN AVLANMAZ</t>
  </si>
  <si>
    <t>SONER MUTLUTÜRK</t>
  </si>
  <si>
    <t>MUHİTTİN BAZLAMA</t>
  </si>
  <si>
    <t>RUMEYSA DOĞAN</t>
  </si>
  <si>
    <t>YUSUF AY</t>
  </si>
  <si>
    <t>MEHMET ÖZBAY</t>
  </si>
  <si>
    <t xml:space="preserve">  TURK101 (CC+), YDBİ 101 (DC), AİİT201 (BB+), AİİT202 (BB+), YDBİ102 (CC), TURK102 (BB), GOS118 (AA), OMSV149(CC), OMSV135(CC), OMSV129(CC), OMSV131(CC), OMSV178(AA).</t>
  </si>
  <si>
    <t>HARUN BAŞÇI</t>
  </si>
  <si>
    <t>GİZEM İNCE</t>
  </si>
  <si>
    <t>NAZMİYE TÜNEY</t>
  </si>
  <si>
    <t>İŞ SAĞLIĞI VE GÜVENLİĞİ</t>
  </si>
  <si>
    <t>ÖZGE KILIÇ</t>
  </si>
  <si>
    <t>BURAK ARI</t>
  </si>
  <si>
    <t>BEYDA BATAR</t>
  </si>
  <si>
    <t>SERDAR SAVCI</t>
  </si>
  <si>
    <t>SOSYAL GÜVENLİK</t>
  </si>
  <si>
    <t>ÇAĞLA AKBABA</t>
  </si>
  <si>
    <t xml:space="preserve">  TURK101 (AA), YDBİ 101 (BB), AİİT201 (AA), AİİT202 (AA), YDBİ102 (BB), TURK102 (AA), OMSG111(CC), OMSG275(BB), OMSG149(AA), OMSG152(BB), OMSG229(CB).</t>
  </si>
  <si>
    <t>BURHAN BULDUK</t>
  </si>
  <si>
    <t>GİZEM ATAŞ</t>
  </si>
  <si>
    <t>YUNUS EMRE NACAROĞLU</t>
  </si>
  <si>
    <t>TEMAY MAŞA</t>
  </si>
  <si>
    <r>
      <rPr>
        <b/>
        <sz val="14"/>
        <rFont val="Times New Roman"/>
        <family val="1"/>
        <charset val="162"/>
      </rPr>
      <t xml:space="preserve">2021-2022 GÜZ YARIYILI </t>
    </r>
    <r>
      <rPr>
        <b/>
        <sz val="14"/>
        <color rgb="FFFF0000"/>
        <rFont val="Times New Roman"/>
        <family val="1"/>
        <charset val="162"/>
      </rPr>
      <t>MÜLKİYET KORUMA VE GÜVENLİK</t>
    </r>
    <r>
      <rPr>
        <b/>
        <sz val="14"/>
        <rFont val="Times New Roman"/>
        <family val="1"/>
        <charset val="162"/>
      </rPr>
      <t xml:space="preserve"> BÖLÜMÜ YATAY GEÇİŞ BAŞVURU SONUÇLARI </t>
    </r>
  </si>
  <si>
    <t>Dilek Utkan</t>
  </si>
  <si>
    <t>İşletme Yönetimi</t>
  </si>
  <si>
    <t>Kabul</t>
  </si>
  <si>
    <t>Kadir Şahin</t>
  </si>
  <si>
    <t xml:space="preserve">Lojistik </t>
  </si>
  <si>
    <t>Rabia Dilan Keser</t>
  </si>
  <si>
    <t>Lojistik</t>
  </si>
  <si>
    <t>Kurum Dışı Geçiş</t>
  </si>
  <si>
    <t>Merkezi Yatay Geçiş</t>
  </si>
  <si>
    <t xml:space="preserve">SEDA RENÇBER </t>
  </si>
  <si>
    <t>MUHASEBE VE VERGİ UYGULAMALARI</t>
  </si>
  <si>
    <t>MERKEZİ</t>
  </si>
  <si>
    <t>Yatay geçiş için gerekli belgeler sisteme yüklenmemiştir. Başvuru Formu. ( Başvuru formu, Transkript (Not belgesi),  Ders İçerikleri, Öğrenci Belgesi,  Disiplin Durum belgesi)</t>
  </si>
  <si>
    <t>ELİF KULAK</t>
  </si>
  <si>
    <t>BELİRTİLEN DERSLERİ ALMASI KOŞULUYLA KABUL EDİLMİŞTİR.</t>
  </si>
  <si>
    <t xml:space="preserve">TÜRK DİLİ-I, TÜRK DİLİ-II, YABANCI DİL-I, YABANCI DİL-II,  TEMEL OFİS PROGRAMLARI,  TEMEL MATEMATİK, İKTİSADA GİRİŞ, İŞLETME YÖNETİMİ, GENEL MUHASEBE </t>
  </si>
  <si>
    <t>CABİR DUMAN</t>
  </si>
  <si>
    <t>KABUL İÇİN PUANI YETERLİDİR.MUAF OLDUĞU DERS BULUNMAMAKTADIR.</t>
  </si>
  <si>
    <t>GÜLER ATALAMIŞ</t>
  </si>
  <si>
    <t>KABUL İÇİN GEREKLİ PUANI BULUNMAMAKTADIR.</t>
  </si>
  <si>
    <t>AYŞE NEVİN ALPDOĞAN</t>
  </si>
  <si>
    <t>KURUM DIŞI YATAY GEÇİŞ</t>
  </si>
  <si>
    <t>KONTENJAN NEDENİYLE KABUL EDİLEMEMİŞTİR.</t>
  </si>
  <si>
    <t>BİLAL ŞİRAZ</t>
  </si>
  <si>
    <t>İLGİLİ DERSLERİN ALINMASI KAYDIYLA KABUL EDİLMİŞTİR.</t>
  </si>
  <si>
    <t xml:space="preserve">TÜRK DİLİ-I, TÜRK DİLİ-II, YABANCI DİL-I, YABANCI DİL-II, AİİT-I, AİİT-II, GENEL HUKUK, TEMEL OFİS PROGRAMLARI, TİCARET HUKUKU, TİCARİ MATEMATİK, İKTİSADA GİRİŞ, İŞLETME YÖNETİMİ, GENEL MUHASEBE </t>
  </si>
  <si>
    <t>HATİCE ALKAÇ</t>
  </si>
  <si>
    <t>YAKUP VURUNBİGİ</t>
  </si>
  <si>
    <t>ÇİĞDEM TOPLAR</t>
  </si>
  <si>
    <t xml:space="preserve">AHMED AHMED </t>
  </si>
  <si>
    <t>YABANCI UYRUKLU ÖĞRENCİ BAŞVURUSU UYGUN DEĞİLDİR.</t>
  </si>
  <si>
    <t>* Öğrencinin Transkriptinde 100'lük sisteme göre yer almayan notlar, YÖK not dönüşüm tablosunda yer alan eşdeğerliliğe göre yazılmıştır. Tablo için https://oyp.yok.gov.tr/Documents/Anasayfa/4lukSistem.pdf adresine tıklayabilirsiniz.</t>
  </si>
  <si>
    <r>
      <rPr>
        <b/>
        <sz val="10"/>
        <color rgb="FFFF0000"/>
        <rFont val="Times New Roman"/>
        <family val="1"/>
        <charset val="162"/>
      </rPr>
      <t xml:space="preserve">2021-2022 GÜZ </t>
    </r>
    <r>
      <rPr>
        <b/>
        <sz val="10"/>
        <rFont val="Times New Roman"/>
        <family val="1"/>
        <charset val="162"/>
      </rPr>
      <t>YARIYILI</t>
    </r>
    <r>
      <rPr>
        <b/>
        <sz val="10"/>
        <color rgb="FFFF0000"/>
        <rFont val="Times New Roman"/>
        <family val="1"/>
        <charset val="162"/>
      </rPr>
      <t xml:space="preserve"> MUHASEBE VE VERGİ </t>
    </r>
    <r>
      <rPr>
        <b/>
        <sz val="10"/>
        <rFont val="Times New Roman"/>
        <family val="1"/>
        <charset val="162"/>
      </rPr>
      <t xml:space="preserve">BÖLÜMÜ YATAY GEÇİŞ BAŞVURU SONUÇLARI </t>
    </r>
  </si>
  <si>
    <t>Sevcan Azar</t>
  </si>
  <si>
    <t>kabul</t>
  </si>
  <si>
    <t>Tuğba Yılmaz</t>
  </si>
  <si>
    <t xml:space="preserve">  TURK101 (BB), YDBİ 101 (CC), AİİT201 (CB), AİİT202 (BA), TURK102 (BA)</t>
  </si>
  <si>
    <t xml:space="preserve">  TURK101 (), YDBİ 101 (), AİİT201 (), AİİT202 (), YDBİ102 (), TURK102 (), OMSV261, OMSV250, OMSV129, OMSV149, OMSV263, OMSV203, OMSV281, OMSV178.</t>
  </si>
  <si>
    <t xml:space="preserve">  TURK101 (BB), YDBİ 101 (CB), AİİT201 (BB), AİİT202 (CC), YDBİ102 (AA), TURK102 (BB),OMSG151(AA),  OMSG107(AA), OMSG149(CC), OMSG111(CC), OMSG109(AA),OMSG229(BA), OMSG162 (CC).</t>
  </si>
  <si>
    <t>KESİN KAYITTA İSTENECEK BELGELER:</t>
  </si>
  <si>
    <t>1-) Üniversitenizden Yatay geçiş yapmanıza engel bir durum bulunmadığında dair belge</t>
  </si>
  <si>
    <t>2-) 4 adet fotoğraf.</t>
  </si>
  <si>
    <t>3-) Kimlik fotokopisi</t>
  </si>
  <si>
    <t>Notlar:</t>
  </si>
  <si>
    <t>2) Ceza İnfaz ve Güvenlik Programına başvurusu kabul edilen öğrencilerin daha önce kayıtlı olduğu üniversite için aile hekiminden rapor almamışsa Yüksekokulumuz Öğrenci işlerine raporunu getirmeleri gerekmektedir. (YÜKSEKÖĞRETİM
PROGRAMLARI VE KONTENJANLARI KILAVUZU 2021 özel Koşul ve Açıklamaların 17. Maddesine göre raporu almaları gerekmektedir.)</t>
  </si>
  <si>
    <t>1) Sivil Savunma ve İtfaiyecilik Programına başvurusu kabul edilen öğrencilerin daha önce kayıtlı olduğu üniversite için heyet raporu almamışsa Yüksekokulumuz Öğrenci işlerine heyet raporunu getirmeleri gerekmektedir. (YÜKSEKÖĞRETİM PROGRAMLARI VE KONTENJANLARI KILAVUZU 2021 özel Koşul ve Açıklamaların 9. Maddesine göre raporu almaları gerekmektedir.)</t>
  </si>
  <si>
    <t>KESİN KAYIT TARİHLERİ :</t>
  </si>
  <si>
    <t>Asil Liste Kayıtları                 : 26.08.2021-31.08.2021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</si>
</sst>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3">
    <font>
      <sz val="11"/>
      <color theme="1"/>
      <name val="Calibri"/>
      <family val="2"/>
      <scheme val="minor"/>
    </font>
    <font>
      <sz val="11"/>
      <color rgb="FF006100"/>
      <name val="Calibri"/>
      <family val="2"/>
      <charset val="162"/>
      <scheme val="minor"/>
    </font>
    <font>
      <u/>
      <sz val="11"/>
      <color theme="10"/>
      <name val="Calibri"/>
      <family val="2"/>
      <scheme val="minor"/>
    </font>
    <font>
      <b/>
      <sz val="11"/>
      <color theme="1"/>
      <name val="Arial Nova Cond"/>
      <family val="2"/>
    </font>
    <font>
      <sz val="11"/>
      <color theme="5" tint="0.79998168889431442"/>
      <name val="Calibri"/>
      <family val="2"/>
      <scheme val="minor"/>
    </font>
    <font>
      <b/>
      <sz val="11"/>
      <color theme="5" tint="0.79998168889431442"/>
      <name val="Arial Nova Cond"/>
      <family val="2"/>
    </font>
    <font>
      <b/>
      <sz val="20"/>
      <color theme="1"/>
      <name val="Arial Nova Cond"/>
      <family val="2"/>
    </font>
    <font>
      <b/>
      <sz val="11"/>
      <name val="Arial Nova Cond"/>
      <family val="2"/>
    </font>
    <font>
      <b/>
      <sz val="11"/>
      <color rgb="FFFF0000"/>
      <name val="Arial Nova Cond"/>
      <family val="2"/>
    </font>
    <font>
      <b/>
      <sz val="18"/>
      <color rgb="FFFF0000"/>
      <name val="Arial Nova Cond"/>
      <family val="2"/>
    </font>
    <font>
      <b/>
      <sz val="18"/>
      <color rgb="FF0070C0"/>
      <name val="Arial Nova Cond"/>
      <family val="2"/>
      <charset val="162"/>
    </font>
    <font>
      <b/>
      <sz val="13"/>
      <color rgb="FF0070C0"/>
      <name val="Arial Nova Cond"/>
      <family val="2"/>
    </font>
    <font>
      <sz val="13"/>
      <color rgb="FF0070C0"/>
      <name val="Calibri"/>
      <family val="2"/>
      <scheme val="minor"/>
    </font>
    <font>
      <sz val="11"/>
      <color rgb="FF0070C0"/>
      <name val="Calibri"/>
      <family val="2"/>
      <scheme val="minor"/>
    </font>
    <font>
      <sz val="10"/>
      <color theme="1"/>
      <name val="Times New Roman"/>
      <family val="1"/>
      <charset val="162"/>
    </font>
    <font>
      <sz val="10"/>
      <name val="Times New Roman"/>
      <family val="1"/>
      <charset val="162"/>
    </font>
    <font>
      <b/>
      <sz val="10"/>
      <name val="Times New Roman"/>
      <family val="1"/>
      <charset val="162"/>
    </font>
    <font>
      <b/>
      <sz val="10"/>
      <color rgb="FFFF0000"/>
      <name val="Times New Roman"/>
      <family val="1"/>
      <charset val="162"/>
    </font>
    <font>
      <b/>
      <sz val="10"/>
      <color theme="1"/>
      <name val="Times New Roman"/>
      <family val="1"/>
      <charset val="162"/>
    </font>
    <font>
      <b/>
      <u/>
      <sz val="10"/>
      <color theme="0"/>
      <name val="Times New Roman"/>
      <family val="1"/>
      <charset val="162"/>
    </font>
    <font>
      <b/>
      <sz val="10"/>
      <color theme="0"/>
      <name val="Times New Roman"/>
      <family val="1"/>
      <charset val="162"/>
    </font>
    <font>
      <b/>
      <sz val="14"/>
      <name val="Times New Roman"/>
      <family val="1"/>
      <charset val="162"/>
    </font>
    <font>
      <b/>
      <sz val="14"/>
      <color rgb="FFFF0000"/>
      <name val="Times New Roman"/>
      <family val="1"/>
      <charset val="162"/>
    </font>
    <font>
      <b/>
      <sz val="14"/>
      <color rgb="FF002060"/>
      <name val="Times New Roman"/>
      <family val="1"/>
      <charset val="162"/>
    </font>
    <font>
      <b/>
      <sz val="14"/>
      <color rgb="FF006100"/>
      <name val="Times New Roman"/>
      <family val="1"/>
      <charset val="162"/>
    </font>
    <font>
      <sz val="12"/>
      <color theme="1"/>
      <name val="Times New Roman"/>
      <family val="1"/>
      <charset val="162"/>
    </font>
    <font>
      <sz val="12"/>
      <name val="Times New Roman"/>
      <family val="1"/>
      <charset val="162"/>
    </font>
    <font>
      <b/>
      <u/>
      <sz val="10"/>
      <color rgb="FFC00000"/>
      <name val="Times New Roman"/>
      <family val="1"/>
      <charset val="162"/>
    </font>
    <font>
      <b/>
      <u/>
      <sz val="11"/>
      <color theme="0"/>
      <name val="Calibri"/>
      <family val="2"/>
      <charset val="162"/>
      <scheme val="minor"/>
    </font>
    <font>
      <sz val="14"/>
      <color theme="1"/>
      <name val="Times New Roman"/>
      <family val="1"/>
      <charset val="162"/>
    </font>
    <font>
      <sz val="14"/>
      <name val="Times New Roman"/>
      <family val="1"/>
      <charset val="162"/>
    </font>
    <font>
      <sz val="11"/>
      <color rgb="FF22313C"/>
      <name val="Arial"/>
      <family val="2"/>
      <charset val="162"/>
    </font>
    <font>
      <b/>
      <u/>
      <sz val="11"/>
      <color rgb="FF22313C"/>
      <name val="Arial"/>
      <family val="2"/>
      <charset val="162"/>
    </font>
  </fonts>
  <fills count="1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70C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00000"/>
        <bgColor indexed="64"/>
      </patternFill>
    </fill>
    <fill>
      <patternFill patternType="solid">
        <fgColor theme="7" tint="0.39997558519241921"/>
        <bgColor indexed="64"/>
      </patternFill>
    </fill>
    <fill>
      <patternFill patternType="solid">
        <fgColor theme="2"/>
        <bgColor indexed="64"/>
      </patternFill>
    </fill>
    <fill>
      <patternFill patternType="solid">
        <fgColor rgb="FFFF0000"/>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rgb="FF00B050"/>
      </left>
      <right style="double">
        <color rgb="FF00B050"/>
      </right>
      <top style="double">
        <color rgb="FF00B050"/>
      </top>
      <bottom style="double">
        <color rgb="FF00B050"/>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double">
        <color rgb="FF00B050"/>
      </left>
      <right/>
      <top/>
      <bottom/>
      <diagonal/>
    </border>
    <border>
      <left/>
      <right style="double">
        <color rgb="FF00B050"/>
      </right>
      <top/>
      <bottom/>
      <diagonal/>
    </border>
    <border>
      <left style="double">
        <color rgb="FF00B050"/>
      </left>
      <right/>
      <top style="double">
        <color rgb="FF00B050"/>
      </top>
      <bottom/>
      <diagonal/>
    </border>
    <border>
      <left/>
      <right/>
      <top style="double">
        <color rgb="FF00B050"/>
      </top>
      <bottom/>
      <diagonal/>
    </border>
    <border>
      <left/>
      <right style="double">
        <color rgb="FF00B050"/>
      </right>
      <top style="double">
        <color rgb="FF00B050"/>
      </top>
      <bottom/>
      <diagonal/>
    </border>
    <border>
      <left style="double">
        <color rgb="FF00B050"/>
      </left>
      <right/>
      <top/>
      <bottom style="double">
        <color rgb="FF00B050"/>
      </bottom>
      <diagonal/>
    </border>
    <border>
      <left/>
      <right/>
      <top/>
      <bottom style="double">
        <color rgb="FF00B050"/>
      </bottom>
      <diagonal/>
    </border>
    <border>
      <left/>
      <right style="double">
        <color rgb="FF00B050"/>
      </right>
      <top/>
      <bottom style="double">
        <color rgb="FF00B050"/>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xf numFmtId="0" fontId="1" fillId="3" borderId="0" applyNumberFormat="0" applyBorder="0" applyAlignment="0" applyProtection="0"/>
    <xf numFmtId="0" fontId="2" fillId="0" borderId="0" applyNumberFormat="0" applyFill="0" applyBorder="0" applyAlignment="0" applyProtection="0"/>
  </cellStyleXfs>
  <cellXfs count="128">
    <xf numFmtId="0" fontId="0" fillId="0" borderId="0" xfId="0"/>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11" xfId="0" applyFill="1" applyBorder="1"/>
    <xf numFmtId="0" fontId="0" fillId="5" borderId="12" xfId="0" applyFill="1" applyBorder="1"/>
    <xf numFmtId="0" fontId="0" fillId="5" borderId="13" xfId="0" applyFill="1" applyBorder="1"/>
    <xf numFmtId="0" fontId="0" fillId="4" borderId="5" xfId="0" applyFill="1" applyBorder="1"/>
    <xf numFmtId="0" fontId="0" fillId="4" borderId="6" xfId="0" applyFill="1" applyBorder="1"/>
    <xf numFmtId="0" fontId="0" fillId="4" borderId="8" xfId="0" applyFill="1" applyBorder="1"/>
    <xf numFmtId="0" fontId="0" fillId="4" borderId="11" xfId="0" applyFill="1" applyBorder="1"/>
    <xf numFmtId="0" fontId="0" fillId="4" borderId="12" xfId="0" applyFill="1" applyBorder="1"/>
    <xf numFmtId="0" fontId="0" fillId="4" borderId="7" xfId="0" applyFill="1" applyBorder="1"/>
    <xf numFmtId="0" fontId="0" fillId="4" borderId="9" xfId="0" applyFill="1" applyBorder="1"/>
    <xf numFmtId="0" fontId="0" fillId="4" borderId="13" xfId="0" applyFill="1" applyBorder="1"/>
    <xf numFmtId="0" fontId="4" fillId="6" borderId="22" xfId="0" applyFont="1" applyFill="1" applyBorder="1"/>
    <xf numFmtId="0" fontId="4" fillId="6" borderId="25" xfId="0" applyFont="1" applyFill="1" applyBorder="1"/>
    <xf numFmtId="0" fontId="5" fillId="6" borderId="25" xfId="0" applyFont="1" applyFill="1" applyBorder="1" applyAlignment="1">
      <alignment vertical="center" wrapText="1"/>
    </xf>
    <xf numFmtId="0" fontId="4" fillId="6" borderId="27" xfId="0" applyFont="1" applyFill="1" applyBorder="1"/>
    <xf numFmtId="0" fontId="0" fillId="6" borderId="23" xfId="0" applyFill="1" applyBorder="1"/>
    <xf numFmtId="0" fontId="0" fillId="6" borderId="28" xfId="0" applyFill="1" applyBorder="1"/>
    <xf numFmtId="0" fontId="0" fillId="6" borderId="24" xfId="0" applyFill="1" applyBorder="1"/>
    <xf numFmtId="0" fontId="0" fillId="6" borderId="26" xfId="0" applyFill="1" applyBorder="1"/>
    <xf numFmtId="0" fontId="3" fillId="6" borderId="26" xfId="0" applyFont="1" applyFill="1" applyBorder="1" applyAlignment="1">
      <alignment vertical="center" wrapText="1"/>
    </xf>
    <xf numFmtId="0" fontId="0" fillId="6" borderId="29" xfId="0" applyFill="1" applyBorder="1"/>
    <xf numFmtId="0" fontId="0" fillId="7" borderId="16" xfId="0" applyFill="1" applyBorder="1"/>
    <xf numFmtId="0" fontId="0" fillId="7" borderId="17" xfId="0" applyFill="1" applyBorder="1"/>
    <xf numFmtId="0" fontId="0" fillId="7" borderId="18" xfId="0" applyFill="1" applyBorder="1"/>
    <xf numFmtId="0" fontId="0" fillId="7" borderId="14" xfId="0" applyFill="1" applyBorder="1"/>
    <xf numFmtId="0" fontId="0" fillId="7" borderId="15" xfId="0" applyFill="1" applyBorder="1"/>
    <xf numFmtId="0" fontId="3" fillId="7" borderId="15" xfId="0" applyFont="1" applyFill="1" applyBorder="1" applyAlignment="1">
      <alignment vertical="center" wrapText="1"/>
    </xf>
    <xf numFmtId="0" fontId="0" fillId="7" borderId="19" xfId="0" applyFill="1" applyBorder="1"/>
    <xf numFmtId="0" fontId="0" fillId="7" borderId="20" xfId="0" applyFill="1" applyBorder="1"/>
    <xf numFmtId="0" fontId="0" fillId="7" borderId="21" xfId="0" applyFill="1" applyBorder="1"/>
    <xf numFmtId="0" fontId="0" fillId="8" borderId="0" xfId="0" applyFill="1"/>
    <xf numFmtId="0" fontId="0" fillId="8" borderId="0" xfId="0" applyFill="1" applyBorder="1"/>
    <xf numFmtId="0" fontId="11" fillId="0" borderId="10" xfId="2" applyFont="1" applyBorder="1" applyAlignment="1">
      <alignment horizontal="center" vertical="center" wrapText="1"/>
    </xf>
    <xf numFmtId="0" fontId="12" fillId="5" borderId="9" xfId="0" applyFont="1" applyFill="1" applyBorder="1"/>
    <xf numFmtId="0" fontId="12" fillId="4" borderId="9" xfId="0" applyFont="1" applyFill="1" applyBorder="1"/>
    <xf numFmtId="0" fontId="12" fillId="8" borderId="0" xfId="0" applyFont="1" applyFill="1"/>
    <xf numFmtId="0" fontId="12" fillId="4" borderId="8" xfId="0" applyFont="1" applyFill="1" applyBorder="1"/>
    <xf numFmtId="0" fontId="12" fillId="5" borderId="8" xfId="0" applyFont="1" applyFill="1" applyBorder="1"/>
    <xf numFmtId="0" fontId="11" fillId="5" borderId="9" xfId="0" applyFont="1" applyFill="1" applyBorder="1"/>
    <xf numFmtId="0" fontId="11" fillId="4" borderId="9" xfId="0" applyFont="1" applyFill="1" applyBorder="1"/>
    <xf numFmtId="0" fontId="11" fillId="8" borderId="0" xfId="0" applyFont="1" applyFill="1"/>
    <xf numFmtId="0" fontId="11" fillId="4" borderId="8" xfId="0" applyFont="1" applyFill="1" applyBorder="1"/>
    <xf numFmtId="0" fontId="11" fillId="5" borderId="8" xfId="0" applyFont="1" applyFill="1" applyBorder="1"/>
    <xf numFmtId="0" fontId="11" fillId="0" borderId="0" xfId="0" applyFont="1"/>
    <xf numFmtId="0" fontId="13" fillId="0" borderId="0" xfId="0" applyFont="1"/>
    <xf numFmtId="0" fontId="14" fillId="2" borderId="0" xfId="0" applyFont="1" applyFill="1" applyAlignment="1">
      <alignment horizontal="center" vertical="center"/>
    </xf>
    <xf numFmtId="0" fontId="14" fillId="0" borderId="0" xfId="0" applyFont="1"/>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20" fillId="0" borderId="0" xfId="0" applyFont="1"/>
    <xf numFmtId="0" fontId="15" fillId="0" borderId="0" xfId="0" applyFont="1"/>
    <xf numFmtId="0" fontId="15" fillId="0" borderId="0" xfId="1" applyFont="1" applyFill="1" applyBorder="1" applyAlignment="1">
      <alignment horizontal="center" vertical="center"/>
    </xf>
    <xf numFmtId="0" fontId="15" fillId="0" borderId="0" xfId="1" applyFont="1" applyFill="1" applyBorder="1" applyAlignment="1">
      <alignment horizontal="left" vertical="center"/>
    </xf>
    <xf numFmtId="0" fontId="17" fillId="3" borderId="0" xfId="1" applyFont="1" applyBorder="1" applyAlignment="1">
      <alignment horizontal="center" vertical="center"/>
    </xf>
    <xf numFmtId="0" fontId="15" fillId="0" borderId="0" xfId="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Border="1" applyAlignment="1">
      <alignment vertical="center"/>
    </xf>
    <xf numFmtId="0" fontId="14" fillId="0" borderId="1" xfId="0" applyFont="1" applyFill="1" applyBorder="1" applyAlignment="1">
      <alignment horizontal="center" vertical="center" wrapText="1"/>
    </xf>
    <xf numFmtId="0" fontId="18" fillId="0" borderId="0" xfId="0" applyFont="1"/>
    <xf numFmtId="0" fontId="14" fillId="2" borderId="1" xfId="0" applyFont="1" applyFill="1" applyBorder="1" applyAlignment="1">
      <alignment horizontal="left" vertical="center" wrapText="1"/>
    </xf>
    <xf numFmtId="0" fontId="15" fillId="0" borderId="0" xfId="1" applyFont="1" applyFill="1" applyBorder="1" applyAlignment="1">
      <alignment horizontal="left" vertical="center" wrapText="1"/>
    </xf>
    <xf numFmtId="0" fontId="14" fillId="0" borderId="0" xfId="0" applyFont="1" applyFill="1"/>
    <xf numFmtId="0" fontId="25" fillId="0" borderId="1" xfId="0" applyFont="1" applyFill="1" applyBorder="1" applyAlignment="1">
      <alignment horizontal="center" vertical="center"/>
    </xf>
    <xf numFmtId="0" fontId="19" fillId="0" borderId="0" xfId="2" applyFont="1" applyFill="1" applyAlignment="1">
      <alignment horizontal="center" vertical="center" wrapText="1"/>
    </xf>
    <xf numFmtId="0" fontId="14" fillId="0" borderId="0" xfId="0" applyFont="1" applyAlignment="1">
      <alignment horizontal="center"/>
    </xf>
    <xf numFmtId="0" fontId="14" fillId="2"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14" fillId="0" borderId="0" xfId="0" applyFont="1" applyFill="1" applyAlignment="1">
      <alignment horizontal="center" vertical="center"/>
    </xf>
    <xf numFmtId="0" fontId="15" fillId="0" borderId="1" xfId="0"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0" fontId="14" fillId="0" borderId="3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14" fillId="10" borderId="1" xfId="0" applyFont="1" applyFill="1" applyBorder="1" applyAlignment="1">
      <alignment horizontal="center" vertical="center"/>
    </xf>
    <xf numFmtId="0" fontId="16" fillId="10" borderId="1" xfId="1" applyFont="1" applyFill="1" applyBorder="1" applyAlignment="1">
      <alignment horizontal="center" vertical="center"/>
    </xf>
    <xf numFmtId="0" fontId="16" fillId="10" borderId="1" xfId="1" applyFont="1" applyFill="1" applyBorder="1" applyAlignment="1">
      <alignment horizontal="left" vertical="center"/>
    </xf>
    <xf numFmtId="0" fontId="7" fillId="10" borderId="1" xfId="1" applyFont="1" applyFill="1" applyBorder="1" applyAlignment="1">
      <alignment horizontal="center" vertical="center"/>
    </xf>
    <xf numFmtId="0" fontId="25" fillId="0" borderId="1" xfId="0" applyFont="1" applyFill="1" applyBorder="1" applyAlignment="1">
      <alignment vertical="top" wrapText="1"/>
    </xf>
    <xf numFmtId="0" fontId="25" fillId="0" borderId="1" xfId="0" applyFont="1" applyFill="1" applyBorder="1" applyAlignment="1">
      <alignment horizontal="center" vertical="top" wrapText="1"/>
    </xf>
    <xf numFmtId="0" fontId="14" fillId="0" borderId="1" xfId="0" applyFont="1" applyFill="1" applyBorder="1" applyAlignment="1">
      <alignment vertical="top"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33" xfId="0" applyFont="1" applyFill="1" applyBorder="1" applyAlignment="1">
      <alignment vertical="top" wrapText="1"/>
    </xf>
    <xf numFmtId="0" fontId="25" fillId="0" borderId="33" xfId="0" applyFont="1" applyFill="1" applyBorder="1" applyAlignment="1">
      <alignment horizontal="center" vertical="top" wrapText="1"/>
    </xf>
    <xf numFmtId="0" fontId="25" fillId="0" borderId="33" xfId="0" applyFont="1" applyFill="1" applyBorder="1" applyAlignment="1">
      <alignment horizontal="center" vertical="center"/>
    </xf>
    <xf numFmtId="0" fontId="14" fillId="0" borderId="33" xfId="0" applyFont="1" applyFill="1" applyBorder="1" applyAlignment="1">
      <alignment vertical="top" wrapText="1"/>
    </xf>
    <xf numFmtId="0" fontId="29" fillId="2" borderId="1"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1" fillId="0" borderId="0" xfId="0" applyFont="1" applyAlignment="1">
      <alignment horizontal="justify" vertical="center" wrapText="1"/>
    </xf>
    <xf numFmtId="0" fontId="0" fillId="11" borderId="0" xfId="0" applyFill="1"/>
    <xf numFmtId="0" fontId="31"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center" vertical="center"/>
    </xf>
    <xf numFmtId="0" fontId="6" fillId="7" borderId="0" xfId="0" applyFont="1" applyFill="1" applyBorder="1" applyAlignment="1">
      <alignment horizontal="center" vertical="center" wrapText="1"/>
    </xf>
    <xf numFmtId="0" fontId="6" fillId="7" borderId="0" xfId="0" applyFont="1" applyFill="1" applyBorder="1" applyAlignment="1">
      <alignment horizontal="center" vertical="center"/>
    </xf>
    <xf numFmtId="0" fontId="32" fillId="11" borderId="0" xfId="0" applyFont="1" applyFill="1" applyAlignment="1">
      <alignment horizontal="left" vertical="center" wrapText="1"/>
    </xf>
    <xf numFmtId="0" fontId="32" fillId="0" borderId="0" xfId="0" applyFont="1" applyFill="1" applyAlignment="1">
      <alignment horizontal="center" vertical="center" wrapText="1"/>
    </xf>
    <xf numFmtId="0" fontId="27" fillId="9" borderId="30" xfId="2" applyFont="1" applyFill="1" applyBorder="1" applyAlignment="1">
      <alignment horizontal="center" vertical="center" wrapText="1"/>
    </xf>
    <xf numFmtId="0" fontId="27" fillId="9" borderId="33" xfId="2" applyFont="1" applyFill="1" applyBorder="1" applyAlignment="1">
      <alignment horizontal="center" vertical="center" wrapText="1"/>
    </xf>
    <xf numFmtId="0" fontId="21" fillId="3" borderId="38" xfId="1" applyFont="1" applyBorder="1" applyAlignment="1">
      <alignment horizontal="center" vertical="center"/>
    </xf>
    <xf numFmtId="0" fontId="21" fillId="3" borderId="37" xfId="1" applyFont="1" applyBorder="1" applyAlignment="1">
      <alignment horizontal="center" vertical="center"/>
    </xf>
    <xf numFmtId="0" fontId="21" fillId="3" borderId="2" xfId="1" applyFont="1" applyBorder="1" applyAlignment="1">
      <alignment horizontal="center" vertical="center"/>
    </xf>
    <xf numFmtId="0" fontId="21" fillId="3" borderId="3" xfId="1" applyFont="1" applyBorder="1" applyAlignment="1">
      <alignment horizontal="center" vertical="center"/>
    </xf>
    <xf numFmtId="0" fontId="21" fillId="3" borderId="4" xfId="1" applyFont="1" applyBorder="1" applyAlignment="1">
      <alignment horizontal="center" vertical="center"/>
    </xf>
    <xf numFmtId="0" fontId="16" fillId="10" borderId="2" xfId="1" applyFont="1" applyFill="1" applyBorder="1" applyAlignment="1">
      <alignment horizontal="center" vertical="center"/>
    </xf>
    <xf numFmtId="0" fontId="16" fillId="10" borderId="3" xfId="1" applyFont="1" applyFill="1" applyBorder="1" applyAlignment="1">
      <alignment horizontal="center" vertical="center"/>
    </xf>
    <xf numFmtId="0" fontId="16" fillId="10" borderId="4" xfId="1" applyFont="1" applyFill="1" applyBorder="1" applyAlignment="1">
      <alignment horizontal="center" vertical="center"/>
    </xf>
    <xf numFmtId="0" fontId="27" fillId="9" borderId="35" xfId="2" applyFont="1" applyFill="1" applyBorder="1" applyAlignment="1">
      <alignment horizontal="center" vertical="center" wrapText="1"/>
    </xf>
    <xf numFmtId="0" fontId="27" fillId="9" borderId="36" xfId="2" applyFont="1" applyFill="1" applyBorder="1" applyAlignment="1">
      <alignment horizontal="center" vertical="center" wrapText="1"/>
    </xf>
    <xf numFmtId="0" fontId="27" fillId="9" borderId="34" xfId="2" applyFont="1" applyFill="1" applyBorder="1" applyAlignment="1">
      <alignment horizontal="center" vertical="center" wrapText="1"/>
    </xf>
    <xf numFmtId="0" fontId="27" fillId="9" borderId="37" xfId="2" applyFont="1" applyFill="1" applyBorder="1" applyAlignment="1">
      <alignment horizontal="center" vertical="center" wrapText="1"/>
    </xf>
    <xf numFmtId="0" fontId="24" fillId="10" borderId="2" xfId="1" applyFont="1" applyFill="1" applyBorder="1" applyAlignment="1">
      <alignment horizontal="center" vertical="center"/>
    </xf>
    <xf numFmtId="0" fontId="24" fillId="10" borderId="3" xfId="1" applyFont="1" applyFill="1" applyBorder="1" applyAlignment="1">
      <alignment horizontal="center" vertical="center"/>
    </xf>
    <xf numFmtId="0" fontId="24" fillId="10" borderId="4" xfId="1" applyFont="1" applyFill="1" applyBorder="1" applyAlignment="1">
      <alignment horizontal="center" vertical="center"/>
    </xf>
    <xf numFmtId="0" fontId="14" fillId="0" borderId="0" xfId="0" applyFont="1" applyFill="1" applyBorder="1" applyAlignment="1">
      <alignment horizontal="left" vertical="center" wrapText="1"/>
    </xf>
    <xf numFmtId="0" fontId="7" fillId="10" borderId="2" xfId="1" applyFont="1" applyFill="1" applyBorder="1" applyAlignment="1">
      <alignment horizontal="center" vertical="center"/>
    </xf>
    <xf numFmtId="0" fontId="7" fillId="10" borderId="3" xfId="1" applyFont="1" applyFill="1" applyBorder="1" applyAlignment="1">
      <alignment horizontal="center" vertical="center"/>
    </xf>
    <xf numFmtId="0" fontId="7" fillId="10" borderId="4" xfId="1" applyFont="1" applyFill="1" applyBorder="1" applyAlignment="1">
      <alignment horizontal="center" vertical="center"/>
    </xf>
    <xf numFmtId="0" fontId="28" fillId="5" borderId="0" xfId="2" applyFont="1" applyFill="1" applyAlignment="1">
      <alignment horizontal="center" vertical="center" wrapText="1"/>
    </xf>
  </cellXfs>
  <cellStyles count="3">
    <cellStyle name="İyi" xfId="1" builtinId="26"/>
    <cellStyle name="Köprü"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0</xdr:row>
      <xdr:rowOff>152401</xdr:rowOff>
    </xdr:from>
    <xdr:to>
      <xdr:col>2</xdr:col>
      <xdr:colOff>600075</xdr:colOff>
      <xdr:row>2</xdr:row>
      <xdr:rowOff>123825</xdr:rowOff>
    </xdr:to>
    <xdr:sp macro="" textlink="">
      <xdr:nvSpPr>
        <xdr:cNvPr id="3" name="Ok: Sol 1">
          <a:extLst>
            <a:ext uri="{FF2B5EF4-FFF2-40B4-BE49-F238E27FC236}">
              <a16:creationId xmlns:a16="http://schemas.microsoft.com/office/drawing/2014/main" id="{4654ED07-23A9-4293-92F2-08613611F0BA}"/>
            </a:ext>
          </a:extLst>
        </xdr:cNvPr>
        <xdr:cNvSpPr/>
      </xdr:nvSpPr>
      <xdr:spPr>
        <a:xfrm>
          <a:off x="2019300" y="152401"/>
          <a:ext cx="523875" cy="295274"/>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1</xdr:row>
      <xdr:rowOff>66676</xdr:rowOff>
    </xdr:from>
    <xdr:to>
      <xdr:col>2</xdr:col>
      <xdr:colOff>762000</xdr:colOff>
      <xdr:row>3</xdr:row>
      <xdr:rowOff>9526</xdr:rowOff>
    </xdr:to>
    <xdr:sp macro="" textlink="">
      <xdr:nvSpPr>
        <xdr:cNvPr id="3" name="Ok: Sol 1">
          <a:extLst>
            <a:ext uri="{FF2B5EF4-FFF2-40B4-BE49-F238E27FC236}">
              <a16:creationId xmlns:a16="http://schemas.microsoft.com/office/drawing/2014/main" id="{24146FBA-C3D9-4FB1-B444-1EAE468CF92B}"/>
            </a:ext>
          </a:extLst>
        </xdr:cNvPr>
        <xdr:cNvSpPr/>
      </xdr:nvSpPr>
      <xdr:spPr>
        <a:xfrm>
          <a:off x="2209800" y="66676"/>
          <a:ext cx="695325" cy="34290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38101</xdr:colOff>
      <xdr:row>1</xdr:row>
      <xdr:rowOff>38100</xdr:rowOff>
    </xdr:from>
    <xdr:to>
      <xdr:col>2</xdr:col>
      <xdr:colOff>685801</xdr:colOff>
      <xdr:row>2</xdr:row>
      <xdr:rowOff>142875</xdr:rowOff>
    </xdr:to>
    <xdr:sp macro="" textlink="">
      <xdr:nvSpPr>
        <xdr:cNvPr id="2" name="Ok: Sol 1">
          <a:extLst>
            <a:ext uri="{FF2B5EF4-FFF2-40B4-BE49-F238E27FC236}">
              <a16:creationId xmlns:a16="http://schemas.microsoft.com/office/drawing/2014/main" id="{F8E1BD42-4739-40BD-9269-253D94986F48}"/>
            </a:ext>
          </a:extLst>
        </xdr:cNvPr>
        <xdr:cNvSpPr/>
      </xdr:nvSpPr>
      <xdr:spPr>
        <a:xfrm>
          <a:off x="1990726" y="228600"/>
          <a:ext cx="647700" cy="29527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647700</xdr:colOff>
      <xdr:row>2</xdr:row>
      <xdr:rowOff>104775</xdr:rowOff>
    </xdr:to>
    <xdr:sp macro="" textlink="">
      <xdr:nvSpPr>
        <xdr:cNvPr id="3" name="Ok: Sol 1">
          <a:extLst>
            <a:ext uri="{FF2B5EF4-FFF2-40B4-BE49-F238E27FC236}">
              <a16:creationId xmlns:a16="http://schemas.microsoft.com/office/drawing/2014/main" id="{28C95D60-FA50-427D-9491-E935B74CD409}"/>
            </a:ext>
          </a:extLst>
        </xdr:cNvPr>
        <xdr:cNvSpPr/>
      </xdr:nvSpPr>
      <xdr:spPr>
        <a:xfrm>
          <a:off x="2038350" y="171450"/>
          <a:ext cx="647700" cy="266700"/>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9525</xdr:colOff>
      <xdr:row>1</xdr:row>
      <xdr:rowOff>57150</xdr:rowOff>
    </xdr:from>
    <xdr:to>
      <xdr:col>2</xdr:col>
      <xdr:colOff>695325</xdr:colOff>
      <xdr:row>2</xdr:row>
      <xdr:rowOff>180975</xdr:rowOff>
    </xdr:to>
    <xdr:sp macro="" textlink="">
      <xdr:nvSpPr>
        <xdr:cNvPr id="2" name="Ok: Sol 1">
          <a:extLst>
            <a:ext uri="{FF2B5EF4-FFF2-40B4-BE49-F238E27FC236}">
              <a16:creationId xmlns:a16="http://schemas.microsoft.com/office/drawing/2014/main" id="{0B70A980-CE37-4E97-835A-F3479A66F004}"/>
            </a:ext>
          </a:extLst>
        </xdr:cNvPr>
        <xdr:cNvSpPr/>
      </xdr:nvSpPr>
      <xdr:spPr>
        <a:xfrm>
          <a:off x="2190750" y="57150"/>
          <a:ext cx="685800" cy="314325"/>
        </a:xfrm>
        <a:prstGeom prst="leftArrow">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AJ28"/>
  <sheetViews>
    <sheetView tabSelected="1" topLeftCell="B13" zoomScale="85" zoomScaleNormal="85" workbookViewId="0">
      <selection activeCell="D28" sqref="D28:AJ28"/>
    </sheetView>
  </sheetViews>
  <sheetFormatPr defaultRowHeight="15"/>
  <cols>
    <col min="1" max="1" width="3.28515625" customWidth="1"/>
    <col min="2" max="3" width="1.42578125" customWidth="1"/>
    <col min="4" max="4" width="25.7109375" customWidth="1"/>
    <col min="5" max="6" width="1.42578125" customWidth="1"/>
    <col min="7" max="7" width="3.28515625" customWidth="1"/>
    <col min="8" max="9" width="1.42578125" customWidth="1"/>
    <col min="10" max="10" width="25.7109375" customWidth="1"/>
    <col min="11" max="12" width="1.42578125" customWidth="1"/>
    <col min="13" max="13" width="3.28515625" customWidth="1"/>
    <col min="14" max="15" width="1.42578125" customWidth="1"/>
    <col min="16" max="16" width="25.7109375" customWidth="1"/>
    <col min="17" max="18" width="1.42578125" customWidth="1"/>
    <col min="19" max="19" width="3.28515625" customWidth="1"/>
    <col min="20" max="20" width="1.42578125" customWidth="1"/>
    <col min="21" max="21" width="1.140625" customWidth="1"/>
    <col min="22" max="22" width="25.7109375" customWidth="1"/>
    <col min="23" max="24" width="1.140625" customWidth="1"/>
    <col min="25" max="25" width="3.28515625" customWidth="1"/>
    <col min="26" max="27" width="1.42578125" customWidth="1"/>
    <col min="28" max="28" width="25.7109375" customWidth="1"/>
    <col min="29" max="30" width="1.42578125" customWidth="1"/>
    <col min="31" max="31" width="3.28515625" customWidth="1"/>
  </cols>
  <sheetData>
    <row r="1" spans="1:34" ht="20.25" customHeight="1" thickBot="1">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row>
    <row r="2" spans="1:34" ht="6" customHeight="1" thickTop="1" thickBot="1">
      <c r="A2" s="36"/>
      <c r="B2" s="16"/>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2"/>
      <c r="AE2" s="36"/>
    </row>
    <row r="3" spans="1:34" ht="6" customHeight="1" thickTop="1">
      <c r="A3" s="36"/>
      <c r="B3" s="17"/>
      <c r="C3" s="26"/>
      <c r="D3" s="27"/>
      <c r="E3" s="27"/>
      <c r="F3" s="27"/>
      <c r="G3" s="27"/>
      <c r="H3" s="27"/>
      <c r="I3" s="27"/>
      <c r="J3" s="27"/>
      <c r="K3" s="27"/>
      <c r="L3" s="27"/>
      <c r="M3" s="27"/>
      <c r="N3" s="27"/>
      <c r="O3" s="27"/>
      <c r="P3" s="27"/>
      <c r="Q3" s="27"/>
      <c r="R3" s="27"/>
      <c r="S3" s="27"/>
      <c r="T3" s="27"/>
      <c r="U3" s="27"/>
      <c r="V3" s="27"/>
      <c r="W3" s="27"/>
      <c r="X3" s="27"/>
      <c r="Y3" s="27"/>
      <c r="Z3" s="27"/>
      <c r="AA3" s="27"/>
      <c r="AB3" s="27"/>
      <c r="AC3" s="28"/>
      <c r="AD3" s="23"/>
      <c r="AE3" s="36"/>
    </row>
    <row r="4" spans="1:34" ht="28.5" customHeight="1">
      <c r="A4" s="36"/>
      <c r="B4" s="17"/>
      <c r="C4" s="29"/>
      <c r="D4" s="103" t="s">
        <v>27</v>
      </c>
      <c r="E4" s="103"/>
      <c r="F4" s="103"/>
      <c r="G4" s="103"/>
      <c r="H4" s="103"/>
      <c r="I4" s="103"/>
      <c r="J4" s="103"/>
      <c r="K4" s="103"/>
      <c r="L4" s="103"/>
      <c r="M4" s="103"/>
      <c r="N4" s="103"/>
      <c r="O4" s="103"/>
      <c r="P4" s="103"/>
      <c r="Q4" s="103"/>
      <c r="R4" s="103"/>
      <c r="S4" s="103"/>
      <c r="T4" s="103"/>
      <c r="U4" s="103"/>
      <c r="V4" s="103"/>
      <c r="W4" s="103"/>
      <c r="X4" s="103"/>
      <c r="Y4" s="103"/>
      <c r="Z4" s="103"/>
      <c r="AA4" s="103"/>
      <c r="AB4" s="103"/>
      <c r="AC4" s="30"/>
      <c r="AD4" s="23"/>
      <c r="AE4" s="36"/>
    </row>
    <row r="5" spans="1:34" ht="28.5" customHeight="1">
      <c r="A5" s="36"/>
      <c r="B5" s="18"/>
      <c r="C5" s="29"/>
      <c r="D5" s="102" t="s">
        <v>25</v>
      </c>
      <c r="E5" s="102"/>
      <c r="F5" s="102"/>
      <c r="G5" s="102"/>
      <c r="H5" s="102"/>
      <c r="I5" s="102"/>
      <c r="J5" s="102"/>
      <c r="K5" s="102"/>
      <c r="L5" s="102"/>
      <c r="M5" s="102"/>
      <c r="N5" s="102"/>
      <c r="O5" s="102"/>
      <c r="P5" s="102"/>
      <c r="Q5" s="102"/>
      <c r="R5" s="102"/>
      <c r="S5" s="102"/>
      <c r="T5" s="102"/>
      <c r="U5" s="102"/>
      <c r="V5" s="102"/>
      <c r="W5" s="102"/>
      <c r="X5" s="102"/>
      <c r="Y5" s="102"/>
      <c r="Z5" s="102"/>
      <c r="AA5" s="102"/>
      <c r="AB5" s="102"/>
      <c r="AC5" s="31"/>
      <c r="AD5" s="24"/>
      <c r="AE5" s="36"/>
    </row>
    <row r="6" spans="1:34" ht="28.5" customHeight="1">
      <c r="A6" s="36"/>
      <c r="B6" s="17"/>
      <c r="C6" s="29"/>
      <c r="D6" s="103" t="s">
        <v>29</v>
      </c>
      <c r="E6" s="103"/>
      <c r="F6" s="103"/>
      <c r="G6" s="103"/>
      <c r="H6" s="103"/>
      <c r="I6" s="103"/>
      <c r="J6" s="103"/>
      <c r="K6" s="103"/>
      <c r="L6" s="103"/>
      <c r="M6" s="103"/>
      <c r="N6" s="103"/>
      <c r="O6" s="103"/>
      <c r="P6" s="103"/>
      <c r="Q6" s="103"/>
      <c r="R6" s="103"/>
      <c r="S6" s="103"/>
      <c r="T6" s="103"/>
      <c r="U6" s="103"/>
      <c r="V6" s="103"/>
      <c r="W6" s="103"/>
      <c r="X6" s="103"/>
      <c r="Y6" s="103"/>
      <c r="Z6" s="103"/>
      <c r="AA6" s="103"/>
      <c r="AB6" s="103"/>
      <c r="AC6" s="30"/>
      <c r="AD6" s="23"/>
      <c r="AE6" s="36"/>
    </row>
    <row r="7" spans="1:34" ht="6" customHeight="1" thickBot="1">
      <c r="A7" s="36"/>
      <c r="B7" s="17"/>
      <c r="C7" s="32"/>
      <c r="D7" s="33" t="s">
        <v>30</v>
      </c>
      <c r="E7" s="33"/>
      <c r="F7" s="33"/>
      <c r="G7" s="33"/>
      <c r="H7" s="33"/>
      <c r="I7" s="33"/>
      <c r="J7" s="33"/>
      <c r="K7" s="33"/>
      <c r="L7" s="33"/>
      <c r="M7" s="33"/>
      <c r="N7" s="33"/>
      <c r="O7" s="33"/>
      <c r="P7" s="33"/>
      <c r="Q7" s="33"/>
      <c r="R7" s="33"/>
      <c r="S7" s="33"/>
      <c r="T7" s="33"/>
      <c r="U7" s="33"/>
      <c r="V7" s="33"/>
      <c r="W7" s="33"/>
      <c r="X7" s="33"/>
      <c r="Y7" s="33"/>
      <c r="Z7" s="33"/>
      <c r="AA7" s="33"/>
      <c r="AB7" s="33"/>
      <c r="AC7" s="34"/>
      <c r="AD7" s="23"/>
      <c r="AE7" s="36"/>
    </row>
    <row r="8" spans="1:34" ht="6" customHeight="1" thickTop="1" thickBot="1">
      <c r="A8" s="36"/>
      <c r="B8" s="19"/>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5"/>
      <c r="AE8" s="36"/>
    </row>
    <row r="9" spans="1:34" ht="16.5" thickTop="1" thickBo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row>
    <row r="10" spans="1:34" ht="6" customHeight="1" thickTop="1" thickBot="1">
      <c r="A10" s="35"/>
      <c r="B10" s="8"/>
      <c r="C10" s="9"/>
      <c r="D10" s="9"/>
      <c r="E10" s="9"/>
      <c r="F10" s="13"/>
      <c r="G10" s="35"/>
      <c r="H10" s="8"/>
      <c r="I10" s="9"/>
      <c r="J10" s="9"/>
      <c r="K10" s="9"/>
      <c r="L10" s="13"/>
      <c r="M10" s="35"/>
      <c r="N10" s="8"/>
      <c r="O10" s="9"/>
      <c r="P10" s="9"/>
      <c r="Q10" s="9"/>
      <c r="R10" s="13"/>
      <c r="S10" s="35"/>
      <c r="T10" s="8"/>
      <c r="U10" s="9"/>
      <c r="V10" s="9"/>
      <c r="W10" s="9"/>
      <c r="X10" s="13"/>
      <c r="Y10" s="35"/>
      <c r="Z10" s="8"/>
      <c r="AA10" s="9"/>
      <c r="AB10" s="9"/>
      <c r="AC10" s="9"/>
      <c r="AD10" s="13"/>
      <c r="AE10" s="35"/>
    </row>
    <row r="11" spans="1:34" ht="6" customHeight="1" thickTop="1" thickBot="1">
      <c r="A11" s="35"/>
      <c r="B11" s="10"/>
      <c r="C11" s="1"/>
      <c r="D11" s="2"/>
      <c r="E11" s="3"/>
      <c r="F11" s="14"/>
      <c r="G11" s="35"/>
      <c r="H11" s="10"/>
      <c r="I11" s="1"/>
      <c r="J11" s="2"/>
      <c r="K11" s="3"/>
      <c r="L11" s="14"/>
      <c r="M11" s="35"/>
      <c r="N11" s="10"/>
      <c r="O11" s="1"/>
      <c r="P11" s="2"/>
      <c r="Q11" s="3"/>
      <c r="R11" s="14"/>
      <c r="S11" s="35"/>
      <c r="T11" s="10"/>
      <c r="U11" s="1"/>
      <c r="V11" s="2"/>
      <c r="W11" s="3"/>
      <c r="X11" s="14"/>
      <c r="Y11" s="35"/>
      <c r="Z11" s="10"/>
      <c r="AA11" s="1"/>
      <c r="AB11" s="2"/>
      <c r="AC11" s="3"/>
      <c r="AD11" s="14"/>
      <c r="AE11" s="35"/>
    </row>
    <row r="12" spans="1:34" ht="90" customHeight="1" thickTop="1" thickBot="1">
      <c r="A12" s="35"/>
      <c r="B12" s="10"/>
      <c r="C12" s="4"/>
      <c r="D12" s="37" t="s">
        <v>20</v>
      </c>
      <c r="E12" s="38"/>
      <c r="F12" s="39"/>
      <c r="G12" s="40"/>
      <c r="H12" s="41"/>
      <c r="I12" s="42"/>
      <c r="J12" s="37" t="s">
        <v>22</v>
      </c>
      <c r="K12" s="43"/>
      <c r="L12" s="44"/>
      <c r="M12" s="45"/>
      <c r="N12" s="46"/>
      <c r="O12" s="47"/>
      <c r="P12" s="37" t="s">
        <v>23</v>
      </c>
      <c r="Q12" s="43"/>
      <c r="R12" s="44"/>
      <c r="S12" s="45"/>
      <c r="T12" s="46"/>
      <c r="U12" s="47"/>
      <c r="V12" s="37" t="s">
        <v>21</v>
      </c>
      <c r="W12" s="43"/>
      <c r="X12" s="44"/>
      <c r="Y12" s="45"/>
      <c r="Z12" s="46"/>
      <c r="AA12" s="47"/>
      <c r="AB12" s="37" t="s">
        <v>24</v>
      </c>
      <c r="AC12" s="43"/>
      <c r="AD12" s="44"/>
      <c r="AE12" s="45"/>
      <c r="AF12" s="48"/>
      <c r="AG12" s="48"/>
      <c r="AH12" s="49"/>
    </row>
    <row r="13" spans="1:34" ht="6" customHeight="1" thickTop="1" thickBot="1">
      <c r="A13" s="35"/>
      <c r="B13" s="10"/>
      <c r="C13" s="5"/>
      <c r="D13" s="6"/>
      <c r="E13" s="7"/>
      <c r="F13" s="14"/>
      <c r="G13" s="35"/>
      <c r="H13" s="10"/>
      <c r="I13" s="5"/>
      <c r="J13" s="6"/>
      <c r="K13" s="7"/>
      <c r="L13" s="14"/>
      <c r="M13" s="35"/>
      <c r="N13" s="10"/>
      <c r="O13" s="5"/>
      <c r="P13" s="6"/>
      <c r="Q13" s="7"/>
      <c r="R13" s="14"/>
      <c r="S13" s="35"/>
      <c r="T13" s="10"/>
      <c r="U13" s="5"/>
      <c r="V13" s="6"/>
      <c r="W13" s="7"/>
      <c r="X13" s="14"/>
      <c r="Y13" s="35"/>
      <c r="Z13" s="10"/>
      <c r="AA13" s="5"/>
      <c r="AB13" s="6"/>
      <c r="AC13" s="7"/>
      <c r="AD13" s="14"/>
      <c r="AE13" s="35"/>
    </row>
    <row r="14" spans="1:34" ht="6" customHeight="1" thickTop="1" thickBot="1">
      <c r="A14" s="35"/>
      <c r="B14" s="11"/>
      <c r="C14" s="12"/>
      <c r="D14" s="12"/>
      <c r="E14" s="12"/>
      <c r="F14" s="15"/>
      <c r="G14" s="35"/>
      <c r="H14" s="11"/>
      <c r="I14" s="12"/>
      <c r="J14" s="12"/>
      <c r="K14" s="12"/>
      <c r="L14" s="15"/>
      <c r="M14" s="35"/>
      <c r="N14" s="11"/>
      <c r="O14" s="12"/>
      <c r="P14" s="12"/>
      <c r="Q14" s="12"/>
      <c r="R14" s="15"/>
      <c r="S14" s="35"/>
      <c r="T14" s="11"/>
      <c r="U14" s="12"/>
      <c r="V14" s="12"/>
      <c r="W14" s="12"/>
      <c r="X14" s="15"/>
      <c r="Y14" s="35"/>
      <c r="Z14" s="11"/>
      <c r="AA14" s="12"/>
      <c r="AB14" s="12"/>
      <c r="AC14" s="12"/>
      <c r="AD14" s="15"/>
      <c r="AE14" s="35"/>
    </row>
    <row r="15" spans="1:34" ht="15.75" thickTop="1">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8" spans="4:36" ht="30" customHeight="1">
      <c r="D18" s="101"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row>
    <row r="19" spans="4:36" ht="5.25" customHeight="1"/>
    <row r="20" spans="4:36" ht="30" customHeight="1">
      <c r="D20" s="104" t="s">
        <v>171</v>
      </c>
      <c r="E20" s="104"/>
      <c r="F20" s="104"/>
      <c r="G20" s="104"/>
      <c r="H20" s="104"/>
      <c r="I20" s="104"/>
      <c r="J20" s="104"/>
      <c r="K20" s="105"/>
      <c r="L20" s="105"/>
      <c r="M20" s="105"/>
      <c r="N20" s="105"/>
      <c r="O20" s="105"/>
      <c r="P20" s="105"/>
      <c r="Q20" s="105"/>
      <c r="R20" s="105"/>
      <c r="S20" s="105"/>
      <c r="T20" s="105"/>
      <c r="U20" s="105"/>
      <c r="V20" s="105"/>
      <c r="W20" s="105"/>
      <c r="X20" s="105"/>
      <c r="Y20" s="105"/>
      <c r="Z20" s="105"/>
      <c r="AA20" s="105"/>
      <c r="AB20" s="105"/>
      <c r="AC20" s="105"/>
      <c r="AD20" s="105"/>
      <c r="AE20" s="105"/>
    </row>
    <row r="21" spans="4:36">
      <c r="D21" s="99" t="s">
        <v>172</v>
      </c>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row>
    <row r="22" spans="4:36">
      <c r="D22" s="99" t="s">
        <v>173</v>
      </c>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4:36">
      <c r="D23" s="97" t="s">
        <v>174</v>
      </c>
    </row>
    <row r="24" spans="4:36" ht="30" customHeight="1">
      <c r="D24" s="104" t="s">
        <v>178</v>
      </c>
      <c r="E24" s="104"/>
      <c r="F24" s="104"/>
      <c r="G24" s="104"/>
      <c r="H24" s="104"/>
      <c r="I24" s="104"/>
      <c r="J24" s="104"/>
      <c r="K24" s="105"/>
      <c r="L24" s="105"/>
      <c r="M24" s="105"/>
      <c r="N24" s="105"/>
      <c r="O24" s="105"/>
      <c r="P24" s="105"/>
      <c r="Q24" s="105"/>
      <c r="R24" s="105"/>
      <c r="S24" s="105"/>
      <c r="T24" s="105"/>
      <c r="U24" s="105"/>
      <c r="V24" s="105"/>
      <c r="W24" s="105"/>
      <c r="X24" s="105"/>
      <c r="Y24" s="105"/>
      <c r="Z24" s="105"/>
      <c r="AA24" s="105"/>
      <c r="AB24" s="105"/>
      <c r="AC24" s="105"/>
      <c r="AD24" s="105"/>
      <c r="AE24" s="105"/>
    </row>
    <row r="25" spans="4:36">
      <c r="D25" s="99" t="s">
        <v>179</v>
      </c>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row>
    <row r="26" spans="4:36">
      <c r="D26" s="98" t="s">
        <v>175</v>
      </c>
    </row>
    <row r="27" spans="4:36" ht="43.5" customHeight="1">
      <c r="D27" s="100" t="s">
        <v>177</v>
      </c>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row>
    <row r="28" spans="4:36" ht="44.25" customHeight="1">
      <c r="D28" s="100" t="s">
        <v>176</v>
      </c>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row>
  </sheetData>
  <mergeCells count="13">
    <mergeCell ref="D5:AB5"/>
    <mergeCell ref="D4:AB4"/>
    <mergeCell ref="D6:AB6"/>
    <mergeCell ref="D20:J20"/>
    <mergeCell ref="K20:AE20"/>
    <mergeCell ref="D21:AE21"/>
    <mergeCell ref="D22:AB22"/>
    <mergeCell ref="D27:AJ27"/>
    <mergeCell ref="D28:AJ28"/>
    <mergeCell ref="D18:AB18"/>
    <mergeCell ref="D24:J24"/>
    <mergeCell ref="K24:AE24"/>
    <mergeCell ref="D25:AE25"/>
  </mergeCells>
  <hyperlinks>
    <hyperlink ref="D12" location="BİL!A1" display="BİLGİSAYAR TEKNOLOJİLERİ BÖLÜMÜ YATAY GEÇİŞ SONUÇLARI"/>
    <hyperlink ref="J12" location="HUKUK!A1" display="HUKUK BÖLÜMÜ                     YATAY GEÇİŞ SONUÇLARI"/>
    <hyperlink ref="P12" location="MUH!A1" display="MUHASEBE ve VERGİ  BÖLÜMÜ                                  YATAY GEÇİŞ SONUÇLARI"/>
    <hyperlink ref="V12" location="MÜLKİ!A1" display="MÜLKİYET KORUMA ve GÜVENLİK BÖLÜMÜ                     YATAY GEÇİŞ SONUÇLARI"/>
    <hyperlink ref="AB12" location="YÖNETİM!A1" display="YÖNETİM ve ORGANİZASYON BÖLÜMÜ YATAY GEÇİŞ SONUÇLARI"/>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0"/>
    <pageSetUpPr fitToPage="1"/>
  </sheetPr>
  <dimension ref="A1:K18"/>
  <sheetViews>
    <sheetView zoomScaleNormal="100" workbookViewId="0">
      <selection activeCell="B2" sqref="B2:B3"/>
    </sheetView>
  </sheetViews>
  <sheetFormatPr defaultRowHeight="12.75"/>
  <cols>
    <col min="1" max="1" width="3.28515625" style="51" bestFit="1" customWidth="1"/>
    <col min="2" max="2" width="25.85546875" style="51" bestFit="1" customWidth="1"/>
    <col min="3" max="3" width="28.7109375" style="51" bestFit="1" customWidth="1"/>
    <col min="4" max="4" width="10.28515625" style="51" bestFit="1" customWidth="1"/>
    <col min="5" max="5" width="7.28515625" style="51" bestFit="1" customWidth="1"/>
    <col min="6" max="6" width="9.85546875" style="51" bestFit="1" customWidth="1"/>
    <col min="7" max="7" width="14.85546875" style="51" bestFit="1" customWidth="1"/>
    <col min="8" max="8" width="17" style="51" bestFit="1" customWidth="1"/>
    <col min="9" max="9" width="12.42578125" style="51" customWidth="1"/>
    <col min="10" max="10" width="33.85546875" style="51" bestFit="1" customWidth="1"/>
    <col min="11" max="11" width="18.7109375" style="51" bestFit="1" customWidth="1"/>
    <col min="12" max="16384" width="9.140625" style="51"/>
  </cols>
  <sheetData>
    <row r="1" spans="1:11" ht="13.5" thickBot="1"/>
    <row r="2" spans="1:11" ht="12.75" customHeight="1">
      <c r="B2" s="106" t="s">
        <v>26</v>
      </c>
    </row>
    <row r="3" spans="1:11" ht="16.5" customHeight="1" thickBot="1">
      <c r="B3" s="107"/>
    </row>
    <row r="4" spans="1:11">
      <c r="B4" s="68"/>
    </row>
    <row r="5" spans="1:11" ht="19.5" thickBot="1">
      <c r="A5" s="108" t="s">
        <v>57</v>
      </c>
      <c r="B5" s="108"/>
      <c r="C5" s="108"/>
      <c r="D5" s="108"/>
      <c r="E5" s="108"/>
      <c r="F5" s="108"/>
      <c r="G5" s="108"/>
      <c r="H5" s="108"/>
      <c r="I5" s="108"/>
      <c r="J5" s="108"/>
      <c r="K5" s="109"/>
    </row>
    <row r="6" spans="1:11" s="72" customFormat="1" ht="13.5" thickBot="1">
      <c r="A6" s="79" t="s">
        <v>2</v>
      </c>
      <c r="B6" s="79" t="s">
        <v>0</v>
      </c>
      <c r="C6" s="79" t="s">
        <v>3</v>
      </c>
      <c r="D6" s="79" t="s">
        <v>1</v>
      </c>
      <c r="E6" s="79" t="s">
        <v>8</v>
      </c>
      <c r="F6" s="79" t="s">
        <v>6</v>
      </c>
      <c r="G6" s="79" t="s">
        <v>9</v>
      </c>
      <c r="H6" s="79" t="s">
        <v>7</v>
      </c>
      <c r="I6" s="79" t="s">
        <v>4</v>
      </c>
      <c r="J6" s="79" t="s">
        <v>56</v>
      </c>
      <c r="K6" s="79" t="s">
        <v>5</v>
      </c>
    </row>
    <row r="7" spans="1:11" s="72" customFormat="1" ht="77.25" thickBot="1">
      <c r="A7" s="60">
        <v>1</v>
      </c>
      <c r="B7" s="60" t="s">
        <v>32</v>
      </c>
      <c r="C7" s="60" t="s">
        <v>19</v>
      </c>
      <c r="D7" s="60" t="s">
        <v>14</v>
      </c>
      <c r="E7" s="60" t="s">
        <v>33</v>
      </c>
      <c r="F7" s="60">
        <v>221.85538</v>
      </c>
      <c r="G7" s="62" t="s">
        <v>34</v>
      </c>
      <c r="H7" s="62" t="s">
        <v>35</v>
      </c>
      <c r="I7" s="62" t="s">
        <v>36</v>
      </c>
      <c r="J7" s="62" t="s">
        <v>36</v>
      </c>
      <c r="K7" s="73"/>
    </row>
    <row r="8" spans="1:11" s="72" customFormat="1" ht="77.25" thickBot="1">
      <c r="A8" s="60">
        <v>2</v>
      </c>
      <c r="B8" s="60" t="s">
        <v>37</v>
      </c>
      <c r="C8" s="60" t="s">
        <v>19</v>
      </c>
      <c r="D8" s="60" t="s">
        <v>10</v>
      </c>
      <c r="E8" s="60" t="s">
        <v>38</v>
      </c>
      <c r="F8" s="60">
        <v>232.96541999999999</v>
      </c>
      <c r="G8" s="62" t="s">
        <v>39</v>
      </c>
      <c r="H8" s="62" t="s">
        <v>35</v>
      </c>
      <c r="I8" s="62" t="s">
        <v>40</v>
      </c>
      <c r="J8" s="62" t="s">
        <v>41</v>
      </c>
      <c r="K8" s="73" t="s">
        <v>42</v>
      </c>
    </row>
    <row r="9" spans="1:11" s="72" customFormat="1" ht="77.25" thickBot="1">
      <c r="A9" s="60">
        <v>3</v>
      </c>
      <c r="B9" s="60" t="s">
        <v>43</v>
      </c>
      <c r="C9" s="60" t="s">
        <v>19</v>
      </c>
      <c r="D9" s="60" t="s">
        <v>10</v>
      </c>
      <c r="E9" s="60" t="s">
        <v>44</v>
      </c>
      <c r="F9" s="74">
        <v>216.2004</v>
      </c>
      <c r="G9" s="62" t="s">
        <v>34</v>
      </c>
      <c r="H9" s="62" t="s">
        <v>35</v>
      </c>
      <c r="I9" s="62" t="s">
        <v>40</v>
      </c>
      <c r="J9" s="75" t="s">
        <v>45</v>
      </c>
      <c r="K9" s="73" t="s">
        <v>42</v>
      </c>
    </row>
    <row r="10" spans="1:11" s="72" customFormat="1" ht="102.75" thickBot="1">
      <c r="A10" s="60">
        <v>4</v>
      </c>
      <c r="B10" s="60" t="s">
        <v>46</v>
      </c>
      <c r="C10" s="60" t="s">
        <v>19</v>
      </c>
      <c r="D10" s="60" t="s">
        <v>10</v>
      </c>
      <c r="E10" s="60" t="s">
        <v>47</v>
      </c>
      <c r="F10" s="62" t="s">
        <v>48</v>
      </c>
      <c r="G10" s="62" t="s">
        <v>39</v>
      </c>
      <c r="H10" s="62" t="s">
        <v>35</v>
      </c>
      <c r="I10" s="76" t="s">
        <v>40</v>
      </c>
      <c r="J10" s="62" t="s">
        <v>49</v>
      </c>
      <c r="K10" s="77" t="s">
        <v>42</v>
      </c>
    </row>
    <row r="11" spans="1:11" s="72" customFormat="1" ht="77.25" thickBot="1">
      <c r="A11" s="60">
        <v>5</v>
      </c>
      <c r="B11" s="60" t="s">
        <v>50</v>
      </c>
      <c r="C11" s="60" t="s">
        <v>19</v>
      </c>
      <c r="D11" s="60" t="s">
        <v>10</v>
      </c>
      <c r="E11" s="60" t="s">
        <v>51</v>
      </c>
      <c r="F11" s="60" t="s">
        <v>42</v>
      </c>
      <c r="G11" s="62" t="s">
        <v>34</v>
      </c>
      <c r="H11" s="62" t="s">
        <v>35</v>
      </c>
      <c r="I11" s="62" t="s">
        <v>40</v>
      </c>
      <c r="J11" s="78" t="s">
        <v>52</v>
      </c>
      <c r="K11" s="73" t="s">
        <v>42</v>
      </c>
    </row>
    <row r="12" spans="1:11" s="72" customFormat="1" ht="77.25" thickBot="1">
      <c r="A12" s="60">
        <v>6</v>
      </c>
      <c r="B12" s="60" t="s">
        <v>53</v>
      </c>
      <c r="C12" s="60" t="s">
        <v>19</v>
      </c>
      <c r="D12" s="60" t="s">
        <v>10</v>
      </c>
      <c r="E12" s="60" t="s">
        <v>42</v>
      </c>
      <c r="F12" s="60" t="s">
        <v>42</v>
      </c>
      <c r="G12" s="62" t="s">
        <v>34</v>
      </c>
      <c r="H12" s="62" t="s">
        <v>35</v>
      </c>
      <c r="I12" s="62" t="s">
        <v>40</v>
      </c>
      <c r="J12" s="62" t="s">
        <v>54</v>
      </c>
      <c r="K12" s="73" t="s">
        <v>42</v>
      </c>
    </row>
    <row r="13" spans="1:11" s="72" customFormat="1" ht="77.25" thickBot="1">
      <c r="A13" s="60">
        <v>7</v>
      </c>
      <c r="B13" s="60" t="s">
        <v>55</v>
      </c>
      <c r="C13" s="60" t="s">
        <v>19</v>
      </c>
      <c r="D13" s="60" t="s">
        <v>10</v>
      </c>
      <c r="E13" s="60" t="s">
        <v>42</v>
      </c>
      <c r="F13" s="60" t="s">
        <v>42</v>
      </c>
      <c r="G13" s="62" t="s">
        <v>34</v>
      </c>
      <c r="H13" s="62" t="s">
        <v>35</v>
      </c>
      <c r="I13" s="62" t="s">
        <v>40</v>
      </c>
      <c r="J13" s="62" t="s">
        <v>54</v>
      </c>
      <c r="K13" s="73" t="s">
        <v>42</v>
      </c>
    </row>
    <row r="17" spans="4:4">
      <c r="D17" s="54"/>
    </row>
    <row r="18" spans="4:4">
      <c r="D18" s="54"/>
    </row>
  </sheetData>
  <mergeCells count="2">
    <mergeCell ref="B2:B3"/>
    <mergeCell ref="A5:K5"/>
  </mergeCells>
  <hyperlinks>
    <hyperlink ref="B2:B3" location="ANASAYFA!A1" display="GERİ DÖNMEK İÇİN TIKLAYINIZ"/>
  </hyperlinks>
  <pageMargins left="0.70866141732283472" right="0.70866141732283472" top="0.74803149606299213" bottom="0.74803149606299213" header="0.31496062992125984" footer="0.31496062992125984"/>
  <pageSetup paperSize="9" scale="71"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J38"/>
  <sheetViews>
    <sheetView workbookViewId="0">
      <selection activeCell="B2" sqref="B2:B3"/>
    </sheetView>
  </sheetViews>
  <sheetFormatPr defaultRowHeight="15.75" customHeight="1"/>
  <cols>
    <col min="1" max="1" width="3.42578125" style="51" bestFit="1" customWidth="1"/>
    <col min="2" max="2" width="28.7109375" style="51" bestFit="1" customWidth="1"/>
    <col min="3" max="3" width="35.5703125" style="51" bestFit="1" customWidth="1"/>
    <col min="4" max="4" width="7.28515625" style="51" bestFit="1" customWidth="1"/>
    <col min="5" max="5" width="5.28515625" style="51" bestFit="1" customWidth="1"/>
    <col min="6" max="6" width="9.7109375" style="51" bestFit="1" customWidth="1"/>
    <col min="7" max="7" width="21.140625" style="51" bestFit="1" customWidth="1"/>
    <col min="8" max="8" width="10.140625" style="51" bestFit="1" customWidth="1"/>
    <col min="9" max="9" width="36.140625" style="51" bestFit="1" customWidth="1"/>
    <col min="10" max="10" width="18.7109375" style="51" bestFit="1" customWidth="1"/>
    <col min="11" max="16384" width="9.140625" style="51"/>
  </cols>
  <sheetData>
    <row r="1" spans="1:10" ht="5.25" customHeight="1" thickBot="1"/>
    <row r="2" spans="1:10" ht="15.75" customHeight="1">
      <c r="B2" s="106" t="s">
        <v>26</v>
      </c>
    </row>
    <row r="3" spans="1:10" ht="15.75" customHeight="1" thickBot="1">
      <c r="B3" s="107"/>
    </row>
    <row r="4" spans="1:10" ht="3.75" customHeight="1" thickBot="1"/>
    <row r="5" spans="1:10" ht="18" customHeight="1" thickBot="1">
      <c r="A5" s="110" t="s">
        <v>91</v>
      </c>
      <c r="B5" s="111"/>
      <c r="C5" s="111"/>
      <c r="D5" s="111"/>
      <c r="E5" s="111"/>
      <c r="F5" s="111"/>
      <c r="G5" s="111"/>
      <c r="H5" s="111"/>
      <c r="I5" s="111"/>
      <c r="J5" s="112"/>
    </row>
    <row r="6" spans="1:10" ht="15.75" customHeight="1" thickBot="1">
      <c r="A6" s="80" t="s">
        <v>2</v>
      </c>
      <c r="B6" s="80" t="s">
        <v>0</v>
      </c>
      <c r="C6" s="80" t="s">
        <v>3</v>
      </c>
      <c r="D6" s="80" t="s">
        <v>1</v>
      </c>
      <c r="E6" s="80" t="s">
        <v>8</v>
      </c>
      <c r="F6" s="80" t="s">
        <v>6</v>
      </c>
      <c r="G6" s="80" t="s">
        <v>9</v>
      </c>
      <c r="H6" s="80" t="s">
        <v>7</v>
      </c>
      <c r="I6" s="81" t="s">
        <v>4</v>
      </c>
      <c r="J6" s="80" t="s">
        <v>5</v>
      </c>
    </row>
    <row r="7" spans="1:10" s="55" customFormat="1" ht="15.75" customHeight="1" thickBot="1">
      <c r="A7" s="52">
        <v>1</v>
      </c>
      <c r="B7" s="52" t="s">
        <v>58</v>
      </c>
      <c r="C7" s="52" t="s">
        <v>12</v>
      </c>
      <c r="D7" s="60" t="s">
        <v>59</v>
      </c>
      <c r="E7" s="61">
        <v>0</v>
      </c>
      <c r="F7" s="60"/>
      <c r="G7" s="62" t="s">
        <v>11</v>
      </c>
      <c r="H7" s="60">
        <v>253.84585999999999</v>
      </c>
      <c r="I7" s="64" t="s">
        <v>60</v>
      </c>
      <c r="J7" s="53"/>
    </row>
    <row r="8" spans="1:10" s="55" customFormat="1" ht="15.75" customHeight="1" thickBot="1">
      <c r="A8" s="52">
        <v>2</v>
      </c>
      <c r="B8" s="52" t="s">
        <v>61</v>
      </c>
      <c r="C8" s="52" t="s">
        <v>12</v>
      </c>
      <c r="D8" s="60" t="s">
        <v>14</v>
      </c>
      <c r="E8" s="61">
        <v>3.62</v>
      </c>
      <c r="F8" s="60">
        <v>257.65757000000002</v>
      </c>
      <c r="G8" s="62" t="s">
        <v>11</v>
      </c>
      <c r="H8" s="60">
        <v>255.05955</v>
      </c>
      <c r="I8" s="64" t="s">
        <v>62</v>
      </c>
      <c r="J8" s="53"/>
    </row>
    <row r="9" spans="1:10" s="55" customFormat="1" ht="15.75" customHeight="1" thickBot="1">
      <c r="A9" s="52">
        <v>3</v>
      </c>
      <c r="B9" s="52" t="s">
        <v>63</v>
      </c>
      <c r="C9" s="52" t="s">
        <v>12</v>
      </c>
      <c r="D9" s="60" t="s">
        <v>59</v>
      </c>
      <c r="E9" s="61">
        <v>3.11</v>
      </c>
      <c r="F9" s="60"/>
      <c r="G9" s="62" t="s">
        <v>11</v>
      </c>
      <c r="H9" s="60">
        <v>255.05955</v>
      </c>
      <c r="I9" s="64" t="s">
        <v>60</v>
      </c>
      <c r="J9" s="53"/>
    </row>
    <row r="10" spans="1:10" s="55" customFormat="1" ht="15.75" customHeight="1" thickBot="1">
      <c r="A10" s="52">
        <v>4</v>
      </c>
      <c r="B10" s="52" t="s">
        <v>64</v>
      </c>
      <c r="C10" s="52" t="s">
        <v>12</v>
      </c>
      <c r="D10" s="60" t="s">
        <v>59</v>
      </c>
      <c r="E10" s="61">
        <v>2.98</v>
      </c>
      <c r="F10" s="60"/>
      <c r="G10" s="62" t="s">
        <v>11</v>
      </c>
      <c r="H10" s="60">
        <v>255.05955</v>
      </c>
      <c r="I10" s="64" t="s">
        <v>60</v>
      </c>
      <c r="J10" s="53"/>
    </row>
    <row r="11" spans="1:10" s="55" customFormat="1" ht="15.75" customHeight="1" thickBot="1">
      <c r="A11" s="52">
        <v>5</v>
      </c>
      <c r="B11" s="52" t="s">
        <v>65</v>
      </c>
      <c r="C11" s="52" t="s">
        <v>12</v>
      </c>
      <c r="D11" s="60" t="s">
        <v>59</v>
      </c>
      <c r="E11" s="61">
        <v>2.4300000000000002</v>
      </c>
      <c r="F11" s="60"/>
      <c r="G11" s="62" t="s">
        <v>11</v>
      </c>
      <c r="H11" s="60">
        <v>255.05955</v>
      </c>
      <c r="I11" s="64" t="s">
        <v>60</v>
      </c>
      <c r="J11" s="53"/>
    </row>
    <row r="12" spans="1:10" s="55" customFormat="1" ht="15.75" customHeight="1" thickBot="1">
      <c r="A12" s="52">
        <v>6</v>
      </c>
      <c r="B12" s="52" t="s">
        <v>66</v>
      </c>
      <c r="C12" s="52" t="s">
        <v>12</v>
      </c>
      <c r="D12" s="60" t="s">
        <v>59</v>
      </c>
      <c r="E12" s="61">
        <v>2.4</v>
      </c>
      <c r="F12" s="60">
        <v>251.35281000000001</v>
      </c>
      <c r="G12" s="62" t="s">
        <v>11</v>
      </c>
      <c r="H12" s="60">
        <v>255.05955</v>
      </c>
      <c r="I12" s="64" t="s">
        <v>67</v>
      </c>
      <c r="J12" s="53"/>
    </row>
    <row r="13" spans="1:10" s="55" customFormat="1" ht="15.75" customHeight="1" thickBot="1">
      <c r="A13" s="52">
        <v>7</v>
      </c>
      <c r="B13" s="52" t="s">
        <v>68</v>
      </c>
      <c r="C13" s="52" t="s">
        <v>12</v>
      </c>
      <c r="D13" s="60" t="s">
        <v>59</v>
      </c>
      <c r="E13" s="61">
        <v>1.1200000000000001</v>
      </c>
      <c r="F13" s="60">
        <v>230.34895</v>
      </c>
      <c r="G13" s="62" t="s">
        <v>11</v>
      </c>
      <c r="H13" s="60">
        <v>255.05955</v>
      </c>
      <c r="I13" s="64" t="s">
        <v>67</v>
      </c>
      <c r="J13" s="53"/>
    </row>
    <row r="14" spans="1:10" s="55" customFormat="1" ht="15.75" customHeight="1" thickBot="1">
      <c r="A14" s="52">
        <v>8</v>
      </c>
      <c r="B14" s="52" t="s">
        <v>69</v>
      </c>
      <c r="C14" s="52" t="s">
        <v>12</v>
      </c>
      <c r="D14" s="60" t="s">
        <v>59</v>
      </c>
      <c r="E14" s="61">
        <v>3.56</v>
      </c>
      <c r="F14" s="60">
        <v>239.63095000000001</v>
      </c>
      <c r="G14" s="62" t="s">
        <v>34</v>
      </c>
      <c r="H14" s="60">
        <v>255.05955</v>
      </c>
      <c r="I14" s="64" t="s">
        <v>67</v>
      </c>
      <c r="J14" s="53"/>
    </row>
    <row r="15" spans="1:10" s="55" customFormat="1" ht="15.75" customHeight="1" thickBot="1">
      <c r="A15" s="52">
        <v>9</v>
      </c>
      <c r="B15" s="52" t="s">
        <v>70</v>
      </c>
      <c r="C15" s="52" t="s">
        <v>12</v>
      </c>
      <c r="D15" s="60" t="s">
        <v>59</v>
      </c>
      <c r="E15" s="61">
        <v>3.49</v>
      </c>
      <c r="F15" s="60"/>
      <c r="G15" s="62" t="s">
        <v>34</v>
      </c>
      <c r="H15" s="60">
        <v>255.05955</v>
      </c>
      <c r="I15" s="64" t="s">
        <v>60</v>
      </c>
      <c r="J15" s="53"/>
    </row>
    <row r="16" spans="1:10" s="55" customFormat="1" ht="15.75" customHeight="1" thickBot="1">
      <c r="A16" s="52">
        <v>10</v>
      </c>
      <c r="B16" s="52" t="s">
        <v>71</v>
      </c>
      <c r="C16" s="52" t="s">
        <v>12</v>
      </c>
      <c r="D16" s="60" t="s">
        <v>59</v>
      </c>
      <c r="E16" s="61">
        <v>3.45</v>
      </c>
      <c r="F16" s="60">
        <v>232.14713</v>
      </c>
      <c r="G16" s="62" t="s">
        <v>34</v>
      </c>
      <c r="H16" s="60">
        <v>255.05955</v>
      </c>
      <c r="I16" s="64" t="s">
        <v>67</v>
      </c>
      <c r="J16" s="53"/>
    </row>
    <row r="17" spans="1:10" s="55" customFormat="1" ht="15.75" customHeight="1" thickBot="1">
      <c r="A17" s="52">
        <v>11</v>
      </c>
      <c r="B17" s="52" t="s">
        <v>72</v>
      </c>
      <c r="C17" s="52" t="s">
        <v>12</v>
      </c>
      <c r="D17" s="60" t="s">
        <v>14</v>
      </c>
      <c r="E17" s="61">
        <v>3.44</v>
      </c>
      <c r="F17" s="60">
        <v>264.71767</v>
      </c>
      <c r="G17" s="62" t="s">
        <v>34</v>
      </c>
      <c r="H17" s="60">
        <v>255.05955</v>
      </c>
      <c r="I17" s="64" t="s">
        <v>73</v>
      </c>
      <c r="J17" s="53"/>
    </row>
    <row r="18" spans="1:10" s="55" customFormat="1" ht="15.75" customHeight="1" thickBot="1">
      <c r="A18" s="52">
        <v>12</v>
      </c>
      <c r="B18" s="52" t="s">
        <v>74</v>
      </c>
      <c r="C18" s="52" t="s">
        <v>12</v>
      </c>
      <c r="D18" s="60" t="s">
        <v>59</v>
      </c>
      <c r="E18" s="61">
        <v>3.4</v>
      </c>
      <c r="F18" s="60">
        <v>203.29364000000001</v>
      </c>
      <c r="G18" s="62" t="s">
        <v>34</v>
      </c>
      <c r="H18" s="60">
        <v>255.05955</v>
      </c>
      <c r="I18" s="64" t="s">
        <v>67</v>
      </c>
      <c r="J18" s="53"/>
    </row>
    <row r="19" spans="1:10" s="55" customFormat="1" ht="15.75" customHeight="1" thickBot="1">
      <c r="A19" s="52">
        <v>13</v>
      </c>
      <c r="B19" s="52" t="s">
        <v>75</v>
      </c>
      <c r="C19" s="52" t="s">
        <v>12</v>
      </c>
      <c r="D19" s="60" t="s">
        <v>59</v>
      </c>
      <c r="E19" s="61">
        <v>3.08</v>
      </c>
      <c r="F19" s="60">
        <v>234.45559</v>
      </c>
      <c r="G19" s="62" t="s">
        <v>34</v>
      </c>
      <c r="H19" s="60">
        <v>255.05955</v>
      </c>
      <c r="I19" s="64" t="s">
        <v>67</v>
      </c>
      <c r="J19" s="53"/>
    </row>
    <row r="20" spans="1:10" s="55" customFormat="1" ht="15.75" customHeight="1" thickBot="1">
      <c r="A20" s="52">
        <v>14</v>
      </c>
      <c r="B20" s="52" t="s">
        <v>76</v>
      </c>
      <c r="C20" s="52" t="s">
        <v>12</v>
      </c>
      <c r="D20" s="60" t="s">
        <v>59</v>
      </c>
      <c r="E20" s="61">
        <v>2.88</v>
      </c>
      <c r="F20" s="60">
        <v>226.18944999999999</v>
      </c>
      <c r="G20" s="62" t="s">
        <v>34</v>
      </c>
      <c r="H20" s="60">
        <v>255.05955</v>
      </c>
      <c r="I20" s="64" t="s">
        <v>60</v>
      </c>
      <c r="J20" s="53"/>
    </row>
    <row r="21" spans="1:10" s="55" customFormat="1" ht="15.75" customHeight="1" thickBot="1">
      <c r="A21" s="52">
        <v>15</v>
      </c>
      <c r="B21" s="52" t="s">
        <v>77</v>
      </c>
      <c r="C21" s="52" t="s">
        <v>12</v>
      </c>
      <c r="D21" s="60" t="s">
        <v>59</v>
      </c>
      <c r="E21" s="61">
        <v>2.86</v>
      </c>
      <c r="F21" s="60">
        <v>209.28681</v>
      </c>
      <c r="G21" s="62" t="s">
        <v>34</v>
      </c>
      <c r="H21" s="60">
        <v>255.05955</v>
      </c>
      <c r="I21" s="64" t="s">
        <v>67</v>
      </c>
      <c r="J21" s="53"/>
    </row>
    <row r="22" spans="1:10" s="55" customFormat="1" ht="15.75" customHeight="1" thickBot="1">
      <c r="A22" s="52">
        <v>16</v>
      </c>
      <c r="B22" s="52" t="s">
        <v>78</v>
      </c>
      <c r="C22" s="52" t="s">
        <v>12</v>
      </c>
      <c r="D22" s="60" t="s">
        <v>59</v>
      </c>
      <c r="E22" s="61">
        <v>2.73</v>
      </c>
      <c r="F22" s="60">
        <v>250.75257999999999</v>
      </c>
      <c r="G22" s="62" t="s">
        <v>34</v>
      </c>
      <c r="H22" s="60">
        <v>255.05955</v>
      </c>
      <c r="I22" s="64" t="s">
        <v>67</v>
      </c>
      <c r="J22" s="53"/>
    </row>
    <row r="23" spans="1:10" s="55" customFormat="1" ht="15.75" customHeight="1" thickBot="1">
      <c r="A23" s="52">
        <v>17</v>
      </c>
      <c r="B23" s="52" t="s">
        <v>79</v>
      </c>
      <c r="C23" s="52" t="s">
        <v>12</v>
      </c>
      <c r="D23" s="60" t="s">
        <v>59</v>
      </c>
      <c r="E23" s="61">
        <v>2.69</v>
      </c>
      <c r="F23" s="60"/>
      <c r="G23" s="62" t="s">
        <v>34</v>
      </c>
      <c r="H23" s="60">
        <v>255.05955</v>
      </c>
      <c r="I23" s="64" t="s">
        <v>60</v>
      </c>
      <c r="J23" s="53"/>
    </row>
    <row r="24" spans="1:10" s="55" customFormat="1" ht="15.75" customHeight="1" thickBot="1">
      <c r="A24" s="52">
        <v>18</v>
      </c>
      <c r="B24" s="52" t="s">
        <v>80</v>
      </c>
      <c r="C24" s="52" t="s">
        <v>12</v>
      </c>
      <c r="D24" s="60" t="s">
        <v>59</v>
      </c>
      <c r="E24" s="61">
        <v>2.4500000000000002</v>
      </c>
      <c r="F24" s="60">
        <v>268.47660999999999</v>
      </c>
      <c r="G24" s="62" t="s">
        <v>34</v>
      </c>
      <c r="H24" s="60">
        <v>255.05955</v>
      </c>
      <c r="I24" s="64" t="s">
        <v>67</v>
      </c>
      <c r="J24" s="53"/>
    </row>
    <row r="25" spans="1:10" s="55" customFormat="1" ht="15.75" customHeight="1" thickBot="1">
      <c r="A25" s="52">
        <v>19</v>
      </c>
      <c r="B25" s="52" t="s">
        <v>81</v>
      </c>
      <c r="C25" s="52" t="s">
        <v>12</v>
      </c>
      <c r="D25" s="60" t="s">
        <v>59</v>
      </c>
      <c r="E25" s="60">
        <v>81.25</v>
      </c>
      <c r="F25" s="60">
        <v>256.45598000000001</v>
      </c>
      <c r="G25" s="62" t="s">
        <v>82</v>
      </c>
      <c r="H25" s="60">
        <v>255.05955</v>
      </c>
      <c r="I25" s="64" t="s">
        <v>83</v>
      </c>
      <c r="J25" s="53"/>
    </row>
    <row r="26" spans="1:10" s="55" customFormat="1" ht="15.75" customHeight="1" thickBot="1">
      <c r="A26" s="52">
        <v>20</v>
      </c>
      <c r="B26" s="52" t="s">
        <v>84</v>
      </c>
      <c r="C26" s="52" t="s">
        <v>85</v>
      </c>
      <c r="D26" s="60" t="s">
        <v>59</v>
      </c>
      <c r="E26" s="60">
        <v>2.85</v>
      </c>
      <c r="F26" s="60">
        <v>242.34343999999999</v>
      </c>
      <c r="G26" s="62" t="s">
        <v>11</v>
      </c>
      <c r="H26" s="60">
        <v>262.73878999999999</v>
      </c>
      <c r="I26" s="64" t="s">
        <v>67</v>
      </c>
      <c r="J26" s="53"/>
    </row>
    <row r="27" spans="1:10" s="55" customFormat="1" ht="15.75" customHeight="1" thickBot="1">
      <c r="A27" s="52">
        <v>21</v>
      </c>
      <c r="B27" s="52" t="s">
        <v>86</v>
      </c>
      <c r="C27" s="52" t="s">
        <v>85</v>
      </c>
      <c r="D27" s="60" t="s">
        <v>59</v>
      </c>
      <c r="E27" s="60">
        <v>0.42</v>
      </c>
      <c r="F27" s="60">
        <v>250.57495</v>
      </c>
      <c r="G27" s="62" t="s">
        <v>11</v>
      </c>
      <c r="H27" s="60">
        <v>262.73878999999999</v>
      </c>
      <c r="I27" s="64" t="s">
        <v>67</v>
      </c>
      <c r="J27" s="53"/>
    </row>
    <row r="28" spans="1:10" s="55" customFormat="1" ht="15.75" customHeight="1" thickBot="1">
      <c r="A28" s="52">
        <v>22</v>
      </c>
      <c r="B28" s="52" t="s">
        <v>87</v>
      </c>
      <c r="C28" s="52" t="s">
        <v>85</v>
      </c>
      <c r="D28" s="60" t="s">
        <v>59</v>
      </c>
      <c r="E28" s="60">
        <v>0</v>
      </c>
      <c r="F28" s="60"/>
      <c r="G28" s="62" t="s">
        <v>11</v>
      </c>
      <c r="H28" s="60">
        <v>266.08085999999997</v>
      </c>
      <c r="I28" s="64" t="s">
        <v>60</v>
      </c>
      <c r="J28" s="53"/>
    </row>
    <row r="29" spans="1:10" s="55" customFormat="1" ht="15.75" customHeight="1" thickBot="1">
      <c r="A29" s="52">
        <v>23</v>
      </c>
      <c r="B29" s="52" t="s">
        <v>88</v>
      </c>
      <c r="C29" s="52" t="s">
        <v>85</v>
      </c>
      <c r="D29" s="60" t="s">
        <v>59</v>
      </c>
      <c r="E29" s="60">
        <v>3.35</v>
      </c>
      <c r="F29" s="60">
        <v>258.04268999999999</v>
      </c>
      <c r="G29" s="62" t="s">
        <v>34</v>
      </c>
      <c r="H29" s="60">
        <v>266.08085999999997</v>
      </c>
      <c r="I29" s="64" t="s">
        <v>67</v>
      </c>
      <c r="J29" s="53"/>
    </row>
    <row r="30" spans="1:10" s="55" customFormat="1" ht="15.75" customHeight="1" thickBot="1">
      <c r="A30" s="52">
        <v>24</v>
      </c>
      <c r="B30" s="52" t="s">
        <v>89</v>
      </c>
      <c r="C30" s="52" t="s">
        <v>85</v>
      </c>
      <c r="D30" s="60" t="s">
        <v>59</v>
      </c>
      <c r="E30" s="60">
        <v>3.27</v>
      </c>
      <c r="F30" s="60">
        <v>260.86187000000001</v>
      </c>
      <c r="G30" s="62" t="s">
        <v>34</v>
      </c>
      <c r="H30" s="60">
        <v>266.08085999999997</v>
      </c>
      <c r="I30" s="64" t="s">
        <v>67</v>
      </c>
      <c r="J30" s="53"/>
    </row>
    <row r="31" spans="1:10" s="55" customFormat="1" ht="15.75" customHeight="1" thickBot="1">
      <c r="A31" s="52">
        <v>25</v>
      </c>
      <c r="B31" s="52" t="s">
        <v>90</v>
      </c>
      <c r="C31" s="52" t="s">
        <v>85</v>
      </c>
      <c r="D31" s="60" t="s">
        <v>59</v>
      </c>
      <c r="E31" s="60">
        <v>2.3199999999999998</v>
      </c>
      <c r="F31" s="60"/>
      <c r="G31" s="62" t="s">
        <v>34</v>
      </c>
      <c r="H31" s="60">
        <v>262.73878999999999</v>
      </c>
      <c r="I31" s="64" t="s">
        <v>60</v>
      </c>
      <c r="J31" s="53"/>
    </row>
    <row r="32" spans="1:10" s="55" customFormat="1" ht="15.75" customHeight="1">
      <c r="A32" s="56"/>
      <c r="B32" s="57"/>
      <c r="C32" s="57"/>
      <c r="D32" s="58"/>
      <c r="E32" s="56"/>
      <c r="F32" s="56"/>
      <c r="G32" s="59"/>
      <c r="H32" s="56"/>
      <c r="I32" s="65"/>
      <c r="J32" s="59"/>
    </row>
    <row r="37" spans="3:3" ht="15.75" customHeight="1">
      <c r="C37" s="63"/>
    </row>
    <row r="38" spans="3:3" ht="15.75" customHeight="1">
      <c r="C38" s="63"/>
    </row>
  </sheetData>
  <mergeCells count="2">
    <mergeCell ref="A5:J5"/>
    <mergeCell ref="B2:B3"/>
  </mergeCells>
  <hyperlinks>
    <hyperlink ref="B2:B3" location="ANASAYFA!A1" display="GERİ DÖNMEK İÇİN TIKLAYINIZ"/>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J18"/>
  <sheetViews>
    <sheetView zoomScaleNormal="100" workbookViewId="0">
      <selection activeCell="A2" sqref="A2:B3"/>
    </sheetView>
  </sheetViews>
  <sheetFormatPr defaultRowHeight="12.75"/>
  <cols>
    <col min="1" max="1" width="3.5703125" style="51" customWidth="1"/>
    <col min="2" max="2" width="13.85546875" style="51" customWidth="1"/>
    <col min="3" max="3" width="35.7109375" style="51" customWidth="1"/>
    <col min="4" max="4" width="7.28515625" style="51" bestFit="1" customWidth="1"/>
    <col min="5" max="5" width="5.28515625" style="51" bestFit="1" customWidth="1"/>
    <col min="6" max="6" width="9.85546875" style="51" bestFit="1" customWidth="1"/>
    <col min="7" max="7" width="14.85546875" style="51" bestFit="1" customWidth="1"/>
    <col min="8" max="8" width="10.42578125" style="51" bestFit="1" customWidth="1"/>
    <col min="9" max="9" width="32.5703125" style="51" customWidth="1"/>
    <col min="10" max="10" width="23.5703125" style="51" customWidth="1"/>
    <col min="11" max="16384" width="9.140625" style="51"/>
  </cols>
  <sheetData>
    <row r="1" spans="1:10" ht="13.5" thickBot="1"/>
    <row r="2" spans="1:10" ht="15" customHeight="1">
      <c r="A2" s="116" t="s">
        <v>26</v>
      </c>
      <c r="B2" s="117"/>
    </row>
    <row r="3" spans="1:10" ht="13.5" thickBot="1">
      <c r="A3" s="118"/>
      <c r="B3" s="119"/>
    </row>
    <row r="4" spans="1:10" ht="27" customHeight="1" thickBot="1">
      <c r="A4" s="113" t="s">
        <v>164</v>
      </c>
      <c r="B4" s="114"/>
      <c r="C4" s="114"/>
      <c r="D4" s="114"/>
      <c r="E4" s="114"/>
      <c r="F4" s="114"/>
      <c r="G4" s="114"/>
      <c r="H4" s="114"/>
      <c r="I4" s="114"/>
      <c r="J4" s="115"/>
    </row>
    <row r="5" spans="1:10" ht="27" customHeight="1" thickBot="1">
      <c r="A5" s="80" t="s">
        <v>2</v>
      </c>
      <c r="B5" s="80" t="s">
        <v>0</v>
      </c>
      <c r="C5" s="80" t="s">
        <v>3</v>
      </c>
      <c r="D5" s="80" t="s">
        <v>1</v>
      </c>
      <c r="E5" s="80" t="s">
        <v>8</v>
      </c>
      <c r="F5" s="80" t="s">
        <v>6</v>
      </c>
      <c r="G5" s="80" t="s">
        <v>9</v>
      </c>
      <c r="H5" s="80" t="s">
        <v>7</v>
      </c>
      <c r="I5" s="80" t="s">
        <v>4</v>
      </c>
      <c r="J5" s="80" t="s">
        <v>5</v>
      </c>
    </row>
    <row r="6" spans="1:10" ht="64.5" thickBot="1">
      <c r="A6" s="52">
        <v>1</v>
      </c>
      <c r="B6" s="52" t="s">
        <v>141</v>
      </c>
      <c r="C6" s="52" t="s">
        <v>142</v>
      </c>
      <c r="D6" s="60" t="s">
        <v>10</v>
      </c>
      <c r="E6" s="60"/>
      <c r="F6" s="50"/>
      <c r="G6" s="62" t="s">
        <v>143</v>
      </c>
      <c r="H6" s="50"/>
      <c r="I6" s="70" t="s">
        <v>144</v>
      </c>
      <c r="J6" s="53"/>
    </row>
    <row r="7" spans="1:10" ht="102.75" thickBot="1">
      <c r="A7" s="52">
        <v>2</v>
      </c>
      <c r="B7" s="52" t="s">
        <v>145</v>
      </c>
      <c r="C7" s="52" t="s">
        <v>142</v>
      </c>
      <c r="D7" s="60" t="s">
        <v>14</v>
      </c>
      <c r="E7" s="60"/>
      <c r="F7" s="60">
        <v>203.09137999999999</v>
      </c>
      <c r="G7" s="62" t="s">
        <v>143</v>
      </c>
      <c r="H7" s="60">
        <v>200.59494000000001</v>
      </c>
      <c r="I7" s="70" t="s">
        <v>146</v>
      </c>
      <c r="J7" s="53" t="s">
        <v>147</v>
      </c>
    </row>
    <row r="8" spans="1:10" ht="39" thickBot="1">
      <c r="A8" s="52">
        <v>3</v>
      </c>
      <c r="B8" s="52" t="s">
        <v>148</v>
      </c>
      <c r="C8" s="52" t="s">
        <v>142</v>
      </c>
      <c r="D8" s="60" t="s">
        <v>14</v>
      </c>
      <c r="E8" s="60"/>
      <c r="F8" s="60">
        <v>292.64526000000001</v>
      </c>
      <c r="G8" s="62" t="s">
        <v>143</v>
      </c>
      <c r="H8" s="71">
        <v>199.37120999999999</v>
      </c>
      <c r="I8" s="70" t="s">
        <v>149</v>
      </c>
      <c r="J8" s="53"/>
    </row>
    <row r="9" spans="1:10" ht="26.25" thickBot="1">
      <c r="A9" s="52">
        <v>4</v>
      </c>
      <c r="B9" s="52" t="s">
        <v>150</v>
      </c>
      <c r="C9" s="52" t="s">
        <v>142</v>
      </c>
      <c r="D9" s="60" t="s">
        <v>10</v>
      </c>
      <c r="E9" s="60"/>
      <c r="F9" s="60">
        <v>193.07159999999999</v>
      </c>
      <c r="G9" s="62" t="s">
        <v>143</v>
      </c>
      <c r="H9" s="60">
        <v>200.59494000000001</v>
      </c>
      <c r="I9" s="70" t="s">
        <v>151</v>
      </c>
      <c r="J9" s="53"/>
    </row>
    <row r="10" spans="1:10" ht="26.25" thickBot="1">
      <c r="A10" s="52">
        <v>5</v>
      </c>
      <c r="B10" s="52" t="s">
        <v>152</v>
      </c>
      <c r="C10" s="70" t="s">
        <v>142</v>
      </c>
      <c r="D10" s="60" t="s">
        <v>10</v>
      </c>
      <c r="E10" s="60">
        <v>91.13</v>
      </c>
      <c r="F10" s="50">
        <v>192.08879999999999</v>
      </c>
      <c r="G10" s="62" t="s">
        <v>153</v>
      </c>
      <c r="H10" s="60">
        <f>(F10*0.6)+(E10*0.4)</f>
        <v>151.70527999999999</v>
      </c>
      <c r="I10" s="70" t="s">
        <v>154</v>
      </c>
      <c r="J10" s="53"/>
    </row>
    <row r="11" spans="1:10" ht="128.25" thickBot="1">
      <c r="A11" s="52">
        <v>6</v>
      </c>
      <c r="B11" s="52" t="s">
        <v>155</v>
      </c>
      <c r="C11" s="70" t="s">
        <v>142</v>
      </c>
      <c r="D11" s="60" t="s">
        <v>14</v>
      </c>
      <c r="E11" s="60">
        <v>84.42</v>
      </c>
      <c r="F11" s="60">
        <v>206.97236000000001</v>
      </c>
      <c r="G11" s="62" t="s">
        <v>153</v>
      </c>
      <c r="H11" s="60">
        <f t="shared" ref="H11:H15" si="0">(F11*0.6)+(E11*0.4)</f>
        <v>157.95141599999999</v>
      </c>
      <c r="I11" s="70" t="s">
        <v>156</v>
      </c>
      <c r="J11" s="53" t="s">
        <v>157</v>
      </c>
    </row>
    <row r="12" spans="1:10" ht="128.25" thickBot="1">
      <c r="A12" s="52">
        <v>7</v>
      </c>
      <c r="B12" s="52" t="s">
        <v>158</v>
      </c>
      <c r="C12" s="70" t="s">
        <v>142</v>
      </c>
      <c r="D12" s="60" t="s">
        <v>14</v>
      </c>
      <c r="E12" s="60">
        <v>83.2</v>
      </c>
      <c r="F12" s="60">
        <v>216.64240000000001</v>
      </c>
      <c r="G12" s="62" t="s">
        <v>153</v>
      </c>
      <c r="H12" s="60">
        <f t="shared" si="0"/>
        <v>163.26544000000001</v>
      </c>
      <c r="I12" s="70" t="s">
        <v>156</v>
      </c>
      <c r="J12" s="53" t="s">
        <v>157</v>
      </c>
    </row>
    <row r="13" spans="1:10" ht="26.25" thickBot="1">
      <c r="A13" s="52">
        <v>8</v>
      </c>
      <c r="B13" s="52" t="s">
        <v>159</v>
      </c>
      <c r="C13" s="70" t="s">
        <v>142</v>
      </c>
      <c r="D13" s="60" t="s">
        <v>10</v>
      </c>
      <c r="E13" s="60">
        <v>82.96</v>
      </c>
      <c r="F13" s="60">
        <v>201.29781</v>
      </c>
      <c r="G13" s="62" t="s">
        <v>153</v>
      </c>
      <c r="H13" s="60">
        <f t="shared" si="0"/>
        <v>153.96268599999999</v>
      </c>
      <c r="I13" s="70" t="s">
        <v>154</v>
      </c>
      <c r="J13" s="53"/>
    </row>
    <row r="14" spans="1:10" ht="26.25" thickBot="1">
      <c r="A14" s="52">
        <v>9</v>
      </c>
      <c r="B14" s="52" t="s">
        <v>150</v>
      </c>
      <c r="C14" s="70" t="s">
        <v>142</v>
      </c>
      <c r="D14" s="60" t="s">
        <v>10</v>
      </c>
      <c r="E14" s="60">
        <v>71.819999999999993</v>
      </c>
      <c r="F14" s="50">
        <v>193.07159999999999</v>
      </c>
      <c r="G14" s="62" t="s">
        <v>153</v>
      </c>
      <c r="H14" s="60">
        <f t="shared" si="0"/>
        <v>144.57095999999999</v>
      </c>
      <c r="I14" s="70" t="s">
        <v>154</v>
      </c>
      <c r="J14" s="53"/>
    </row>
    <row r="15" spans="1:10" ht="26.25" thickBot="1">
      <c r="A15" s="52">
        <v>10</v>
      </c>
      <c r="B15" s="52" t="s">
        <v>160</v>
      </c>
      <c r="C15" s="70" t="s">
        <v>142</v>
      </c>
      <c r="D15" s="60" t="s">
        <v>10</v>
      </c>
      <c r="E15" s="60">
        <v>75.260000000000005</v>
      </c>
      <c r="F15" s="60">
        <v>205.97209000000001</v>
      </c>
      <c r="G15" s="62" t="s">
        <v>153</v>
      </c>
      <c r="H15" s="60">
        <f t="shared" si="0"/>
        <v>153.687254</v>
      </c>
      <c r="I15" s="70" t="s">
        <v>154</v>
      </c>
      <c r="J15" s="53"/>
    </row>
    <row r="16" spans="1:10" ht="26.25" thickBot="1">
      <c r="A16" s="52">
        <v>11</v>
      </c>
      <c r="B16" s="52" t="s">
        <v>161</v>
      </c>
      <c r="C16" s="70" t="s">
        <v>142</v>
      </c>
      <c r="D16" s="60" t="s">
        <v>10</v>
      </c>
      <c r="E16" s="60"/>
      <c r="F16" s="60"/>
      <c r="G16" s="62" t="s">
        <v>153</v>
      </c>
      <c r="H16" s="71"/>
      <c r="I16" s="70" t="s">
        <v>162</v>
      </c>
      <c r="J16" s="53"/>
    </row>
    <row r="17" spans="1:10">
      <c r="A17" s="50"/>
      <c r="B17" s="50"/>
      <c r="C17" s="50"/>
      <c r="D17" s="50"/>
      <c r="E17" s="50"/>
      <c r="F17" s="50"/>
      <c r="G17" s="50"/>
      <c r="H17" s="50"/>
      <c r="I17" s="50"/>
      <c r="J17" s="50"/>
    </row>
    <row r="18" spans="1:10">
      <c r="A18" s="51" t="s">
        <v>163</v>
      </c>
    </row>
  </sheetData>
  <mergeCells count="2">
    <mergeCell ref="A4:J4"/>
    <mergeCell ref="A2:B3"/>
  </mergeCells>
  <hyperlinks>
    <hyperlink ref="A2:A3" location="ANASAYFA!A1" display="GERİ DÖNMEK İÇİN TIKLAYINIZ"/>
  </hyperlink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J44"/>
  <sheetViews>
    <sheetView zoomScale="85" zoomScaleNormal="85" workbookViewId="0">
      <selection activeCell="J7" sqref="J7"/>
    </sheetView>
  </sheetViews>
  <sheetFormatPr defaultRowHeight="12.75"/>
  <cols>
    <col min="1" max="1" width="4.85546875" style="51" bestFit="1" customWidth="1"/>
    <col min="2" max="2" width="25.7109375" style="51" bestFit="1" customWidth="1"/>
    <col min="3" max="3" width="45.140625" style="51" bestFit="1" customWidth="1"/>
    <col min="4" max="4" width="10.42578125" style="51" bestFit="1" customWidth="1"/>
    <col min="5" max="5" width="9.140625" style="51"/>
    <col min="6" max="6" width="14.5703125" style="51" bestFit="1" customWidth="1"/>
    <col min="7" max="7" width="22.28515625" style="51" bestFit="1" customWidth="1"/>
    <col min="8" max="8" width="15" style="51" bestFit="1" customWidth="1"/>
    <col min="9" max="9" width="29.85546875" style="51" customWidth="1"/>
    <col min="10" max="10" width="29.42578125" style="51" customWidth="1"/>
    <col min="11" max="16384" width="9.140625" style="51"/>
  </cols>
  <sheetData>
    <row r="1" spans="1:10" ht="13.5" thickBot="1"/>
    <row r="2" spans="1:10" ht="12.75" customHeight="1">
      <c r="A2" s="69"/>
      <c r="B2" s="106" t="s">
        <v>26</v>
      </c>
    </row>
    <row r="3" spans="1:10" ht="15.75" customHeight="1" thickBot="1">
      <c r="B3" s="107"/>
    </row>
    <row r="4" spans="1:10" ht="30" customHeight="1" thickBot="1">
      <c r="A4" s="120" t="s">
        <v>131</v>
      </c>
      <c r="B4" s="121"/>
      <c r="C4" s="121"/>
      <c r="D4" s="121"/>
      <c r="E4" s="121"/>
      <c r="F4" s="121"/>
      <c r="G4" s="121"/>
      <c r="H4" s="121"/>
      <c r="I4" s="121"/>
      <c r="J4" s="122"/>
    </row>
    <row r="5" spans="1:10" ht="19.5" thickBot="1">
      <c r="A5" s="92" t="s">
        <v>2</v>
      </c>
      <c r="B5" s="92" t="s">
        <v>0</v>
      </c>
      <c r="C5" s="92" t="s">
        <v>3</v>
      </c>
      <c r="D5" s="92" t="s">
        <v>1</v>
      </c>
      <c r="E5" s="92" t="s">
        <v>8</v>
      </c>
      <c r="F5" s="92" t="s">
        <v>6</v>
      </c>
      <c r="G5" s="92" t="s">
        <v>9</v>
      </c>
      <c r="H5" s="92" t="s">
        <v>7</v>
      </c>
      <c r="I5" s="92" t="s">
        <v>4</v>
      </c>
      <c r="J5" s="92" t="s">
        <v>5</v>
      </c>
    </row>
    <row r="6" spans="1:10" ht="38.25" thickBot="1">
      <c r="A6" s="92">
        <v>1</v>
      </c>
      <c r="B6" s="92" t="s">
        <v>92</v>
      </c>
      <c r="C6" s="92" t="s">
        <v>13</v>
      </c>
      <c r="D6" s="93" t="s">
        <v>10</v>
      </c>
      <c r="E6" s="93"/>
      <c r="F6" s="93"/>
      <c r="G6" s="94" t="s">
        <v>18</v>
      </c>
      <c r="H6" s="93"/>
      <c r="I6" s="95" t="s">
        <v>93</v>
      </c>
      <c r="J6" s="96"/>
    </row>
    <row r="7" spans="1:10" ht="75.75" thickBot="1">
      <c r="A7" s="92">
        <v>2</v>
      </c>
      <c r="B7" s="92" t="s">
        <v>84</v>
      </c>
      <c r="C7" s="92" t="s">
        <v>13</v>
      </c>
      <c r="D7" s="93" t="s">
        <v>14</v>
      </c>
      <c r="E7" s="93">
        <v>2.85</v>
      </c>
      <c r="F7" s="93">
        <v>276.48</v>
      </c>
      <c r="G7" s="94" t="s">
        <v>11</v>
      </c>
      <c r="H7" s="93">
        <v>226.07</v>
      </c>
      <c r="I7" s="95" t="s">
        <v>36</v>
      </c>
      <c r="J7" s="96" t="s">
        <v>94</v>
      </c>
    </row>
    <row r="8" spans="1:10" ht="75.75" thickBot="1">
      <c r="A8" s="92">
        <v>2</v>
      </c>
      <c r="B8" s="92" t="s">
        <v>84</v>
      </c>
      <c r="C8" s="92" t="s">
        <v>15</v>
      </c>
      <c r="D8" s="93" t="s">
        <v>14</v>
      </c>
      <c r="E8" s="93">
        <v>2.85</v>
      </c>
      <c r="F8" s="93">
        <v>276.48</v>
      </c>
      <c r="G8" s="94" t="s">
        <v>11</v>
      </c>
      <c r="H8" s="93">
        <v>226.07</v>
      </c>
      <c r="I8" s="95" t="s">
        <v>36</v>
      </c>
      <c r="J8" s="96" t="s">
        <v>94</v>
      </c>
    </row>
    <row r="9" spans="1:10" ht="213.75" customHeight="1" thickBot="1">
      <c r="A9" s="92">
        <v>3</v>
      </c>
      <c r="B9" s="92" t="s">
        <v>95</v>
      </c>
      <c r="C9" s="92" t="s">
        <v>15</v>
      </c>
      <c r="D9" s="93" t="s">
        <v>14</v>
      </c>
      <c r="E9" s="93">
        <v>3.04</v>
      </c>
      <c r="F9" s="93">
        <v>264.73</v>
      </c>
      <c r="G9" s="94" t="s">
        <v>11</v>
      </c>
      <c r="H9" s="93">
        <v>255.42</v>
      </c>
      <c r="I9" s="95" t="s">
        <v>36</v>
      </c>
      <c r="J9" s="96" t="s">
        <v>96</v>
      </c>
    </row>
    <row r="10" spans="1:10" ht="282" thickBot="1">
      <c r="A10" s="92">
        <v>4</v>
      </c>
      <c r="B10" s="92" t="s">
        <v>97</v>
      </c>
      <c r="C10" s="92" t="s">
        <v>15</v>
      </c>
      <c r="D10" s="93" t="s">
        <v>14</v>
      </c>
      <c r="E10" s="93">
        <v>3.38</v>
      </c>
      <c r="F10" s="93">
        <v>256</v>
      </c>
      <c r="G10" s="94" t="s">
        <v>18</v>
      </c>
      <c r="H10" s="93">
        <v>255.42</v>
      </c>
      <c r="I10" s="95" t="s">
        <v>36</v>
      </c>
      <c r="J10" s="96" t="s">
        <v>98</v>
      </c>
    </row>
    <row r="11" spans="1:10" ht="75.75" thickBot="1">
      <c r="A11" s="92">
        <v>5</v>
      </c>
      <c r="B11" s="92" t="s">
        <v>99</v>
      </c>
      <c r="C11" s="92" t="s">
        <v>15</v>
      </c>
      <c r="D11" s="93" t="s">
        <v>10</v>
      </c>
      <c r="E11" s="93">
        <v>3.26</v>
      </c>
      <c r="F11" s="93">
        <v>226.26</v>
      </c>
      <c r="G11" s="94" t="s">
        <v>18</v>
      </c>
      <c r="H11" s="93">
        <v>255.42</v>
      </c>
      <c r="I11" s="95" t="s">
        <v>40</v>
      </c>
      <c r="J11" s="96" t="s">
        <v>42</v>
      </c>
    </row>
    <row r="12" spans="1:10" ht="75.75" thickBot="1">
      <c r="A12" s="92">
        <v>6</v>
      </c>
      <c r="B12" s="92" t="s">
        <v>100</v>
      </c>
      <c r="C12" s="92" t="s">
        <v>15</v>
      </c>
      <c r="D12" s="93" t="s">
        <v>10</v>
      </c>
      <c r="E12" s="93">
        <v>3.13</v>
      </c>
      <c r="F12" s="93">
        <v>221</v>
      </c>
      <c r="G12" s="94" t="s">
        <v>18</v>
      </c>
      <c r="H12" s="93">
        <v>255.42</v>
      </c>
      <c r="I12" s="95" t="s">
        <v>40</v>
      </c>
      <c r="J12" s="96"/>
    </row>
    <row r="13" spans="1:10" ht="38.25" thickBot="1">
      <c r="A13" s="92">
        <v>7</v>
      </c>
      <c r="B13" s="92" t="s">
        <v>101</v>
      </c>
      <c r="C13" s="92" t="s">
        <v>15</v>
      </c>
      <c r="D13" s="93" t="s">
        <v>10</v>
      </c>
      <c r="E13" s="93"/>
      <c r="F13" s="93"/>
      <c r="G13" s="94" t="s">
        <v>11</v>
      </c>
      <c r="H13" s="93">
        <v>255.42</v>
      </c>
      <c r="I13" s="95" t="s">
        <v>93</v>
      </c>
      <c r="J13" s="96"/>
    </row>
    <row r="14" spans="1:10" ht="57" thickBot="1">
      <c r="A14" s="92">
        <v>8</v>
      </c>
      <c r="B14" s="92" t="s">
        <v>102</v>
      </c>
      <c r="C14" s="92" t="s">
        <v>15</v>
      </c>
      <c r="D14" s="93" t="s">
        <v>14</v>
      </c>
      <c r="E14" s="93">
        <v>1.98</v>
      </c>
      <c r="F14" s="93">
        <v>278.98</v>
      </c>
      <c r="G14" s="94" t="s">
        <v>11</v>
      </c>
      <c r="H14" s="93">
        <v>255.42</v>
      </c>
      <c r="I14" s="95" t="s">
        <v>36</v>
      </c>
      <c r="J14" s="96" t="s">
        <v>42</v>
      </c>
    </row>
    <row r="15" spans="1:10" ht="75.75" thickBot="1">
      <c r="A15" s="92">
        <v>9</v>
      </c>
      <c r="B15" s="92" t="s">
        <v>103</v>
      </c>
      <c r="C15" s="92" t="s">
        <v>15</v>
      </c>
      <c r="D15" s="93" t="s">
        <v>14</v>
      </c>
      <c r="E15" s="93">
        <v>1.7</v>
      </c>
      <c r="F15" s="93">
        <v>295.02</v>
      </c>
      <c r="G15" s="94" t="s">
        <v>11</v>
      </c>
      <c r="H15" s="93">
        <v>268.45</v>
      </c>
      <c r="I15" s="95" t="s">
        <v>36</v>
      </c>
      <c r="J15" s="96" t="s">
        <v>168</v>
      </c>
    </row>
    <row r="16" spans="1:10" ht="57" thickBot="1">
      <c r="A16" s="92">
        <v>10</v>
      </c>
      <c r="B16" s="92" t="s">
        <v>104</v>
      </c>
      <c r="C16" s="92" t="s">
        <v>15</v>
      </c>
      <c r="D16" s="93" t="s">
        <v>14</v>
      </c>
      <c r="E16" s="93">
        <v>0.65</v>
      </c>
      <c r="F16" s="93">
        <v>282.45</v>
      </c>
      <c r="G16" s="94" t="s">
        <v>11</v>
      </c>
      <c r="H16" s="93">
        <v>255.42</v>
      </c>
      <c r="I16" s="95" t="s">
        <v>36</v>
      </c>
      <c r="J16" s="96" t="s">
        <v>105</v>
      </c>
    </row>
    <row r="17" spans="1:10" ht="38.25" thickBot="1">
      <c r="A17" s="92">
        <v>11</v>
      </c>
      <c r="B17" s="92" t="s">
        <v>106</v>
      </c>
      <c r="C17" s="92" t="s">
        <v>42</v>
      </c>
      <c r="D17" s="93" t="s">
        <v>10</v>
      </c>
      <c r="E17" s="93">
        <v>0</v>
      </c>
      <c r="F17" s="93">
        <v>294.89999999999998</v>
      </c>
      <c r="G17" s="94" t="s">
        <v>11</v>
      </c>
      <c r="H17" s="93">
        <v>255.42</v>
      </c>
      <c r="I17" s="95" t="s">
        <v>93</v>
      </c>
      <c r="J17" s="96"/>
    </row>
    <row r="18" spans="1:10" ht="38.25" thickBot="1">
      <c r="A18" s="92">
        <v>12</v>
      </c>
      <c r="B18" s="92" t="s">
        <v>107</v>
      </c>
      <c r="C18" s="92" t="s">
        <v>42</v>
      </c>
      <c r="D18" s="93" t="s">
        <v>10</v>
      </c>
      <c r="E18" s="93"/>
      <c r="F18" s="93"/>
      <c r="G18" s="94" t="s">
        <v>11</v>
      </c>
      <c r="H18" s="93"/>
      <c r="I18" s="95" t="s">
        <v>93</v>
      </c>
      <c r="J18" s="96"/>
    </row>
    <row r="19" spans="1:10" ht="75.75" thickBot="1">
      <c r="A19" s="92">
        <v>13</v>
      </c>
      <c r="B19" s="92" t="s">
        <v>17</v>
      </c>
      <c r="C19" s="92" t="s">
        <v>15</v>
      </c>
      <c r="D19" s="93" t="s">
        <v>10</v>
      </c>
      <c r="E19" s="93">
        <v>3.46</v>
      </c>
      <c r="F19" s="93">
        <v>234.86</v>
      </c>
      <c r="G19" s="94" t="s">
        <v>11</v>
      </c>
      <c r="H19" s="93">
        <v>255.42</v>
      </c>
      <c r="I19" s="95" t="s">
        <v>40</v>
      </c>
      <c r="J19" s="96"/>
    </row>
    <row r="20" spans="1:10" ht="150.75" thickBot="1">
      <c r="A20" s="92">
        <v>14</v>
      </c>
      <c r="B20" s="92" t="s">
        <v>108</v>
      </c>
      <c r="C20" s="92" t="s">
        <v>15</v>
      </c>
      <c r="D20" s="93" t="s">
        <v>14</v>
      </c>
      <c r="E20" s="93">
        <v>2.35</v>
      </c>
      <c r="F20" s="93">
        <v>273.54000000000002</v>
      </c>
      <c r="G20" s="94" t="s">
        <v>18</v>
      </c>
      <c r="H20" s="93">
        <v>255.42</v>
      </c>
      <c r="I20" s="95" t="s">
        <v>36</v>
      </c>
      <c r="J20" s="96" t="s">
        <v>169</v>
      </c>
    </row>
    <row r="21" spans="1:10" ht="75.75" thickBot="1">
      <c r="A21" s="92">
        <v>15</v>
      </c>
      <c r="B21" s="92" t="s">
        <v>109</v>
      </c>
      <c r="C21" s="92" t="s">
        <v>15</v>
      </c>
      <c r="D21" s="93" t="s">
        <v>10</v>
      </c>
      <c r="E21" s="93">
        <v>3.68</v>
      </c>
      <c r="F21" s="93">
        <v>229.8</v>
      </c>
      <c r="G21" s="94" t="s">
        <v>18</v>
      </c>
      <c r="H21" s="93">
        <v>255.42</v>
      </c>
      <c r="I21" s="95" t="s">
        <v>40</v>
      </c>
      <c r="J21" s="96"/>
    </row>
    <row r="22" spans="1:10" ht="38.25" thickBot="1">
      <c r="A22" s="92">
        <v>16</v>
      </c>
      <c r="B22" s="92" t="s">
        <v>110</v>
      </c>
      <c r="C22" s="92" t="s">
        <v>15</v>
      </c>
      <c r="D22" s="93" t="s">
        <v>10</v>
      </c>
      <c r="E22" s="93"/>
      <c r="F22" s="93">
        <v>234.86</v>
      </c>
      <c r="G22" s="94" t="s">
        <v>18</v>
      </c>
      <c r="H22" s="93">
        <v>255.42</v>
      </c>
      <c r="I22" s="95" t="s">
        <v>93</v>
      </c>
      <c r="J22" s="96"/>
    </row>
    <row r="23" spans="1:10" ht="75.75" thickBot="1">
      <c r="A23" s="92">
        <v>17</v>
      </c>
      <c r="B23" s="92" t="s">
        <v>111</v>
      </c>
      <c r="C23" s="92" t="s">
        <v>15</v>
      </c>
      <c r="D23" s="93" t="s">
        <v>10</v>
      </c>
      <c r="E23" s="93">
        <v>3.39</v>
      </c>
      <c r="F23" s="93">
        <v>243.61</v>
      </c>
      <c r="G23" s="94" t="s">
        <v>18</v>
      </c>
      <c r="H23" s="93">
        <v>255.42</v>
      </c>
      <c r="I23" s="95" t="s">
        <v>40</v>
      </c>
      <c r="J23" s="96"/>
    </row>
    <row r="24" spans="1:10" ht="75.75" thickBot="1">
      <c r="A24" s="92">
        <v>18</v>
      </c>
      <c r="B24" s="92" t="s">
        <v>112</v>
      </c>
      <c r="C24" s="92" t="s">
        <v>15</v>
      </c>
      <c r="D24" s="93" t="s">
        <v>10</v>
      </c>
      <c r="E24" s="93">
        <v>3.33</v>
      </c>
      <c r="F24" s="93">
        <v>234</v>
      </c>
      <c r="G24" s="94" t="s">
        <v>18</v>
      </c>
      <c r="H24" s="93">
        <v>255.42</v>
      </c>
      <c r="I24" s="95" t="s">
        <v>40</v>
      </c>
      <c r="J24" s="96"/>
    </row>
    <row r="25" spans="1:10" ht="75.75" thickBot="1">
      <c r="A25" s="92">
        <v>19</v>
      </c>
      <c r="B25" s="92" t="s">
        <v>113</v>
      </c>
      <c r="C25" s="92" t="s">
        <v>15</v>
      </c>
      <c r="D25" s="93" t="s">
        <v>10</v>
      </c>
      <c r="E25" s="93">
        <v>2.93</v>
      </c>
      <c r="F25" s="93">
        <v>243.21</v>
      </c>
      <c r="G25" s="94" t="s">
        <v>18</v>
      </c>
      <c r="H25" s="93">
        <v>255.42</v>
      </c>
      <c r="I25" s="95" t="s">
        <v>40</v>
      </c>
      <c r="J25" s="96"/>
    </row>
    <row r="26" spans="1:10" ht="207" thickBot="1">
      <c r="A26" s="92">
        <v>20</v>
      </c>
      <c r="B26" s="92" t="s">
        <v>114</v>
      </c>
      <c r="C26" s="92" t="s">
        <v>15</v>
      </c>
      <c r="D26" s="93" t="s">
        <v>14</v>
      </c>
      <c r="E26" s="93">
        <v>2.87</v>
      </c>
      <c r="F26" s="93">
        <v>248.63</v>
      </c>
      <c r="G26" s="94" t="s">
        <v>18</v>
      </c>
      <c r="H26" s="93">
        <v>255.42</v>
      </c>
      <c r="I26" s="95" t="s">
        <v>36</v>
      </c>
      <c r="J26" s="96" t="s">
        <v>115</v>
      </c>
    </row>
    <row r="27" spans="1:10" ht="75.75" thickBot="1">
      <c r="A27" s="92">
        <v>21</v>
      </c>
      <c r="B27" s="92" t="s">
        <v>116</v>
      </c>
      <c r="C27" s="92" t="s">
        <v>15</v>
      </c>
      <c r="D27" s="93" t="s">
        <v>10</v>
      </c>
      <c r="E27" s="93">
        <v>2.75</v>
      </c>
      <c r="F27" s="93">
        <v>222.01</v>
      </c>
      <c r="G27" s="94" t="s">
        <v>18</v>
      </c>
      <c r="H27" s="93">
        <v>255.42</v>
      </c>
      <c r="I27" s="95" t="s">
        <v>40</v>
      </c>
      <c r="J27" s="96"/>
    </row>
    <row r="28" spans="1:10" ht="38.25" thickBot="1">
      <c r="A28" s="92">
        <v>22</v>
      </c>
      <c r="B28" s="92" t="s">
        <v>117</v>
      </c>
      <c r="C28" s="92" t="s">
        <v>15</v>
      </c>
      <c r="D28" s="93" t="s">
        <v>10</v>
      </c>
      <c r="E28" s="93">
        <v>2.92</v>
      </c>
      <c r="F28" s="93"/>
      <c r="G28" s="94" t="s">
        <v>18</v>
      </c>
      <c r="H28" s="93">
        <v>255.42</v>
      </c>
      <c r="I28" s="95" t="s">
        <v>93</v>
      </c>
      <c r="J28" s="96"/>
    </row>
    <row r="29" spans="1:10" ht="75.75" thickBot="1">
      <c r="A29" s="92">
        <v>23</v>
      </c>
      <c r="B29" s="92" t="s">
        <v>16</v>
      </c>
      <c r="C29" s="92" t="s">
        <v>15</v>
      </c>
      <c r="D29" s="93" t="s">
        <v>10</v>
      </c>
      <c r="E29" s="93">
        <v>2.11</v>
      </c>
      <c r="F29" s="93">
        <v>204.78</v>
      </c>
      <c r="G29" s="94" t="s">
        <v>18</v>
      </c>
      <c r="H29" s="93">
        <v>255.42</v>
      </c>
      <c r="I29" s="95" t="s">
        <v>40</v>
      </c>
      <c r="J29" s="96"/>
    </row>
    <row r="30" spans="1:10" ht="75.75" thickBot="1">
      <c r="A30" s="92">
        <v>24</v>
      </c>
      <c r="B30" s="92" t="s">
        <v>118</v>
      </c>
      <c r="C30" s="92" t="s">
        <v>119</v>
      </c>
      <c r="D30" s="93" t="s">
        <v>10</v>
      </c>
      <c r="E30" s="93">
        <v>2.5499999999999998</v>
      </c>
      <c r="F30" s="93">
        <v>214</v>
      </c>
      <c r="G30" s="94" t="s">
        <v>11</v>
      </c>
      <c r="H30" s="93">
        <v>240.82</v>
      </c>
      <c r="I30" s="95" t="s">
        <v>40</v>
      </c>
      <c r="J30" s="96"/>
    </row>
    <row r="31" spans="1:10" ht="75.75" thickBot="1">
      <c r="A31" s="92">
        <v>25</v>
      </c>
      <c r="B31" s="92" t="s">
        <v>120</v>
      </c>
      <c r="C31" s="92" t="s">
        <v>119</v>
      </c>
      <c r="D31" s="93" t="s">
        <v>10</v>
      </c>
      <c r="E31" s="93">
        <v>3.28</v>
      </c>
      <c r="F31" s="93">
        <v>212.47</v>
      </c>
      <c r="G31" s="94" t="s">
        <v>11</v>
      </c>
      <c r="H31" s="93">
        <v>229.68</v>
      </c>
      <c r="I31" s="95" t="s">
        <v>40</v>
      </c>
      <c r="J31" s="96"/>
    </row>
    <row r="32" spans="1:10" ht="75.75" thickBot="1">
      <c r="A32" s="92">
        <v>26</v>
      </c>
      <c r="B32" s="92" t="s">
        <v>121</v>
      </c>
      <c r="C32" s="92" t="s">
        <v>119</v>
      </c>
      <c r="D32" s="93" t="s">
        <v>10</v>
      </c>
      <c r="E32" s="93">
        <v>3.12</v>
      </c>
      <c r="F32" s="93">
        <v>215.73</v>
      </c>
      <c r="G32" s="94" t="s">
        <v>18</v>
      </c>
      <c r="H32" s="93">
        <v>229.68</v>
      </c>
      <c r="I32" s="95" t="s">
        <v>40</v>
      </c>
      <c r="J32" s="96"/>
    </row>
    <row r="33" spans="1:10" ht="75.75" thickBot="1">
      <c r="A33" s="92">
        <v>27</v>
      </c>
      <c r="B33" s="92" t="s">
        <v>122</v>
      </c>
      <c r="C33" s="92" t="s">
        <v>119</v>
      </c>
      <c r="D33" s="93" t="s">
        <v>10</v>
      </c>
      <c r="E33" s="93">
        <v>2.88</v>
      </c>
      <c r="F33" s="93">
        <v>214.27</v>
      </c>
      <c r="G33" s="94" t="s">
        <v>18</v>
      </c>
      <c r="H33" s="93">
        <v>229.68</v>
      </c>
      <c r="I33" s="95" t="s">
        <v>40</v>
      </c>
      <c r="J33" s="96"/>
    </row>
    <row r="34" spans="1:10" ht="57" thickBot="1">
      <c r="A34" s="92">
        <v>28</v>
      </c>
      <c r="B34" s="92" t="s">
        <v>123</v>
      </c>
      <c r="C34" s="92" t="s">
        <v>124</v>
      </c>
      <c r="D34" s="93" t="s">
        <v>14</v>
      </c>
      <c r="E34" s="93">
        <v>0</v>
      </c>
      <c r="F34" s="93">
        <v>225.95</v>
      </c>
      <c r="G34" s="94" t="s">
        <v>11</v>
      </c>
      <c r="H34" s="93">
        <v>216.41</v>
      </c>
      <c r="I34" s="95" t="s">
        <v>36</v>
      </c>
      <c r="J34" s="96" t="s">
        <v>42</v>
      </c>
    </row>
    <row r="35" spans="1:10" ht="169.5" thickBot="1">
      <c r="A35" s="92">
        <v>29</v>
      </c>
      <c r="B35" s="92" t="s">
        <v>125</v>
      </c>
      <c r="C35" s="92" t="s">
        <v>124</v>
      </c>
      <c r="D35" s="93" t="s">
        <v>14</v>
      </c>
      <c r="E35" s="93">
        <v>2.8</v>
      </c>
      <c r="F35" s="93">
        <v>249.44</v>
      </c>
      <c r="G35" s="94" t="s">
        <v>11</v>
      </c>
      <c r="H35" s="93">
        <v>216.41</v>
      </c>
      <c r="I35" s="95" t="s">
        <v>36</v>
      </c>
      <c r="J35" s="96" t="s">
        <v>126</v>
      </c>
    </row>
    <row r="36" spans="1:10" ht="75.75" thickBot="1">
      <c r="A36" s="92">
        <v>30</v>
      </c>
      <c r="B36" s="92" t="s">
        <v>127</v>
      </c>
      <c r="C36" s="92" t="s">
        <v>124</v>
      </c>
      <c r="D36" s="93" t="s">
        <v>10</v>
      </c>
      <c r="E36" s="93">
        <v>3.7</v>
      </c>
      <c r="F36" s="93">
        <v>200.31</v>
      </c>
      <c r="G36" s="94" t="s">
        <v>18</v>
      </c>
      <c r="H36" s="93">
        <v>216.41</v>
      </c>
      <c r="I36" s="95" t="s">
        <v>40</v>
      </c>
      <c r="J36" s="96"/>
    </row>
    <row r="37" spans="1:10" ht="207" thickBot="1">
      <c r="A37" s="92">
        <v>31</v>
      </c>
      <c r="B37" s="92" t="s">
        <v>128</v>
      </c>
      <c r="C37" s="92" t="s">
        <v>124</v>
      </c>
      <c r="D37" s="93" t="s">
        <v>14</v>
      </c>
      <c r="E37" s="93">
        <v>3.1</v>
      </c>
      <c r="F37" s="93">
        <v>206.61</v>
      </c>
      <c r="G37" s="94" t="s">
        <v>18</v>
      </c>
      <c r="H37" s="93">
        <v>216.41</v>
      </c>
      <c r="I37" s="95" t="s">
        <v>36</v>
      </c>
      <c r="J37" s="96" t="s">
        <v>170</v>
      </c>
    </row>
    <row r="38" spans="1:10" ht="75.75" thickBot="1">
      <c r="A38" s="92">
        <v>32</v>
      </c>
      <c r="B38" s="92" t="s">
        <v>129</v>
      </c>
      <c r="C38" s="92" t="s">
        <v>124</v>
      </c>
      <c r="D38" s="93" t="s">
        <v>10</v>
      </c>
      <c r="E38" s="93">
        <v>2.91</v>
      </c>
      <c r="F38" s="93">
        <v>202.16</v>
      </c>
      <c r="G38" s="94" t="s">
        <v>18</v>
      </c>
      <c r="H38" s="93">
        <v>216.41</v>
      </c>
      <c r="I38" s="95" t="s">
        <v>40</v>
      </c>
      <c r="J38" s="96"/>
    </row>
    <row r="39" spans="1:10" ht="75.75" thickBot="1">
      <c r="A39" s="92">
        <v>33</v>
      </c>
      <c r="B39" s="92" t="s">
        <v>130</v>
      </c>
      <c r="C39" s="92" t="s">
        <v>124</v>
      </c>
      <c r="D39" s="93" t="s">
        <v>10</v>
      </c>
      <c r="E39" s="93">
        <v>2.57</v>
      </c>
      <c r="F39" s="93">
        <v>211.55</v>
      </c>
      <c r="G39" s="94" t="s">
        <v>18</v>
      </c>
      <c r="H39" s="93">
        <v>216.41</v>
      </c>
      <c r="I39" s="95" t="s">
        <v>40</v>
      </c>
      <c r="J39" s="96"/>
    </row>
    <row r="42" spans="1:10" ht="26.25" customHeight="1">
      <c r="A42" s="66"/>
      <c r="B42" s="123"/>
      <c r="C42" s="123"/>
      <c r="D42" s="123"/>
      <c r="E42" s="123"/>
      <c r="F42" s="123"/>
      <c r="G42" s="123"/>
      <c r="H42" s="123"/>
      <c r="I42" s="123"/>
    </row>
    <row r="43" spans="1:10" ht="25.5" customHeight="1"/>
    <row r="44" spans="1:10" ht="25.5" customHeight="1"/>
  </sheetData>
  <mergeCells count="3">
    <mergeCell ref="A4:J4"/>
    <mergeCell ref="B42:I42"/>
    <mergeCell ref="B2:B3"/>
  </mergeCells>
  <hyperlinks>
    <hyperlink ref="B2:B3" location="ANASAYFA!A1" display="GERİ DÖNMEK İÇİN TIKLAYINIZ"/>
  </hyperlinks>
  <pageMargins left="0.70866141732283472" right="0.70866141732283472" top="0.74803149606299213" bottom="0.74803149606299213" header="0.31496062992125984" footer="0.31496062992125984"/>
  <pageSetup paperSize="9" scale="63"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pageSetUpPr fitToPage="1"/>
  </sheetPr>
  <dimension ref="A2:J11"/>
  <sheetViews>
    <sheetView workbookViewId="0">
      <selection activeCell="B2" sqref="B2:B3"/>
    </sheetView>
  </sheetViews>
  <sheetFormatPr defaultRowHeight="15"/>
  <cols>
    <col min="1" max="1" width="7.28515625" customWidth="1"/>
    <col min="2" max="2" width="16.85546875" customWidth="1"/>
    <col min="3" max="3" width="18.5703125" customWidth="1"/>
    <col min="4" max="4" width="8.85546875" customWidth="1"/>
    <col min="5" max="5" width="6" customWidth="1"/>
    <col min="6" max="6" width="11.28515625" customWidth="1"/>
    <col min="7" max="7" width="17.28515625" customWidth="1"/>
    <col min="8" max="8" width="15.28515625" customWidth="1"/>
    <col min="9" max="9" width="22.85546875" bestFit="1" customWidth="1"/>
    <col min="10" max="10" width="23.140625" bestFit="1" customWidth="1"/>
  </cols>
  <sheetData>
    <row r="2" spans="1:10">
      <c r="B2" s="127" t="s">
        <v>26</v>
      </c>
    </row>
    <row r="3" spans="1:10">
      <c r="B3" s="127"/>
    </row>
    <row r="4" spans="1:10" ht="15.75" thickBot="1"/>
    <row r="5" spans="1:10" ht="33" customHeight="1" thickBot="1">
      <c r="A5" s="124" t="s">
        <v>31</v>
      </c>
      <c r="B5" s="125"/>
      <c r="C5" s="125"/>
      <c r="D5" s="125"/>
      <c r="E5" s="125"/>
      <c r="F5" s="125"/>
      <c r="G5" s="125"/>
      <c r="H5" s="125"/>
      <c r="I5" s="125"/>
      <c r="J5" s="126"/>
    </row>
    <row r="6" spans="1:10" ht="15.75" thickBot="1">
      <c r="A6" s="82" t="s">
        <v>2</v>
      </c>
      <c r="B6" s="82" t="s">
        <v>0</v>
      </c>
      <c r="C6" s="82" t="s">
        <v>3</v>
      </c>
      <c r="D6" s="82" t="s">
        <v>1</v>
      </c>
      <c r="E6" s="82" t="s">
        <v>8</v>
      </c>
      <c r="F6" s="82" t="s">
        <v>6</v>
      </c>
      <c r="G6" s="82" t="s">
        <v>9</v>
      </c>
      <c r="H6" s="82" t="s">
        <v>7</v>
      </c>
      <c r="I6" s="82" t="s">
        <v>4</v>
      </c>
      <c r="J6" s="82" t="s">
        <v>5</v>
      </c>
    </row>
    <row r="7" spans="1:10" ht="48" thickBot="1">
      <c r="A7" s="67">
        <v>1</v>
      </c>
      <c r="B7" s="83" t="s">
        <v>132</v>
      </c>
      <c r="C7" s="83" t="s">
        <v>133</v>
      </c>
      <c r="D7" s="84" t="s">
        <v>134</v>
      </c>
      <c r="E7" s="84">
        <v>3.36</v>
      </c>
      <c r="F7" s="67"/>
      <c r="G7" s="85" t="s">
        <v>139</v>
      </c>
      <c r="H7" s="67"/>
      <c r="I7" s="86" t="s">
        <v>36</v>
      </c>
      <c r="J7" s="87"/>
    </row>
    <row r="8" spans="1:10" ht="48" thickBot="1">
      <c r="A8" s="67">
        <v>2</v>
      </c>
      <c r="B8" s="88" t="s">
        <v>165</v>
      </c>
      <c r="C8" s="83" t="s">
        <v>133</v>
      </c>
      <c r="D8" s="89" t="s">
        <v>166</v>
      </c>
      <c r="E8" s="89"/>
      <c r="F8" s="90"/>
      <c r="G8" s="91" t="s">
        <v>140</v>
      </c>
      <c r="H8" s="67"/>
      <c r="I8" s="86" t="s">
        <v>36</v>
      </c>
      <c r="J8" s="87"/>
    </row>
    <row r="9" spans="1:10" ht="48" thickBot="1">
      <c r="A9" s="67">
        <v>3</v>
      </c>
      <c r="B9" s="88" t="s">
        <v>167</v>
      </c>
      <c r="C9" s="83" t="s">
        <v>133</v>
      </c>
      <c r="D9" s="89" t="s">
        <v>166</v>
      </c>
      <c r="E9" s="89"/>
      <c r="F9" s="90"/>
      <c r="G9" s="91" t="s">
        <v>140</v>
      </c>
      <c r="H9" s="67"/>
      <c r="I9" s="86" t="s">
        <v>36</v>
      </c>
      <c r="J9" s="87"/>
    </row>
    <row r="10" spans="1:10" ht="48" thickBot="1">
      <c r="A10" s="67">
        <v>4</v>
      </c>
      <c r="B10" s="88" t="s">
        <v>135</v>
      </c>
      <c r="C10" s="88" t="s">
        <v>136</v>
      </c>
      <c r="D10" s="89" t="s">
        <v>134</v>
      </c>
      <c r="E10" s="89"/>
      <c r="F10" s="89">
        <v>270.00035000000003</v>
      </c>
      <c r="G10" s="91" t="s">
        <v>140</v>
      </c>
      <c r="H10" s="67"/>
      <c r="I10" s="86" t="s">
        <v>36</v>
      </c>
      <c r="J10" s="87"/>
    </row>
    <row r="11" spans="1:10" ht="48" thickBot="1">
      <c r="A11" s="67">
        <v>5</v>
      </c>
      <c r="B11" s="88" t="s">
        <v>137</v>
      </c>
      <c r="C11" s="88" t="s">
        <v>138</v>
      </c>
      <c r="D11" s="89" t="s">
        <v>134</v>
      </c>
      <c r="E11" s="89"/>
      <c r="F11" s="89">
        <v>211.73909</v>
      </c>
      <c r="G11" s="91" t="s">
        <v>140</v>
      </c>
      <c r="H11" s="67"/>
      <c r="I11" s="86" t="s">
        <v>36</v>
      </c>
      <c r="J11" s="87"/>
    </row>
  </sheetData>
  <mergeCells count="2">
    <mergeCell ref="A5:J5"/>
    <mergeCell ref="B2:B3"/>
  </mergeCells>
  <hyperlinks>
    <hyperlink ref="B2:B3" location="ANASAYFA!A1" display="GERİ DÖNMEK İÇİN TIKLAYINIZ"/>
  </hyperlinks>
  <pageMargins left="0.70866141732283472" right="0.70866141732283472" top="0.74803149606299213" bottom="0.74803149606299213" header="0.31496062992125984" footer="0.31496062992125984"/>
  <pageSetup paperSize="9" scale="8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1</vt:i4>
      </vt:variant>
    </vt:vector>
  </HeadingPairs>
  <TitlesOfParts>
    <vt:vector size="7" baseType="lpstr">
      <vt:lpstr>ANASAYFA</vt:lpstr>
      <vt:lpstr>BİL</vt:lpstr>
      <vt:lpstr>HUKUK</vt:lpstr>
      <vt:lpstr>MUH</vt:lpstr>
      <vt:lpstr>MÜLKİ</vt:lpstr>
      <vt:lpstr>YÖNETİM</vt:lpstr>
      <vt:lpstr>MÜLKİ!Yazdırma_Alanı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2021-08-26T14:09:27Z</dcterms:modified>
</cp:coreProperties>
</file>